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azne010\Desktop\UMT Vlachovická\"/>
    </mc:Choice>
  </mc:AlternateContent>
  <xr:revisionPtr revIDLastSave="0" documentId="8_{91D2C254-9500-499C-860F-22CE9CA4FD95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list 1" sheetId="1" r:id="rId1"/>
    <sheet name="Kalendář UMT" sheetId="2" r:id="rId2"/>
  </sheets>
  <definedNames>
    <definedName name="_xlnm.Print_Titles" localSheetId="0">'list 1'!$4:$5</definedName>
  </definedNames>
  <calcPr calcId="181029"/>
</workbook>
</file>

<file path=xl/calcChain.xml><?xml version="1.0" encoding="utf-8"?>
<calcChain xmlns="http://schemas.openxmlformats.org/spreadsheetml/2006/main">
  <c r="BD20" i="1" l="1"/>
  <c r="BF20" i="1" s="1"/>
  <c r="BD26" i="1"/>
  <c r="BF26" i="1" s="1"/>
  <c r="BD32" i="1"/>
  <c r="BF32" i="1" s="1"/>
  <c r="BD41" i="1"/>
  <c r="BF41" i="1" s="1"/>
  <c r="BD44" i="1"/>
  <c r="BF44" i="1" s="1"/>
  <c r="BD47" i="1"/>
  <c r="BF47" i="1" s="1"/>
  <c r="BD50" i="1"/>
  <c r="BF50" i="1" s="1"/>
  <c r="BD53" i="1"/>
  <c r="BF53" i="1" s="1"/>
  <c r="BD56" i="1"/>
  <c r="BF56" i="1" s="1"/>
  <c r="BD59" i="1"/>
  <c r="BF59" i="1" s="1"/>
  <c r="BD62" i="1"/>
  <c r="BF62" i="1" s="1"/>
  <c r="BD65" i="1"/>
  <c r="BF65" i="1" s="1"/>
  <c r="BD68" i="1"/>
  <c r="BF68" i="1" s="1"/>
  <c r="BD71" i="1"/>
  <c r="BF71" i="1" s="1"/>
  <c r="BD74" i="1"/>
  <c r="BF74" i="1" s="1"/>
  <c r="BD77" i="1"/>
  <c r="BF77" i="1" s="1"/>
  <c r="BD80" i="1"/>
  <c r="BF80" i="1" s="1"/>
  <c r="BD83" i="1"/>
  <c r="BF83" i="1" s="1"/>
  <c r="BD86" i="1"/>
  <c r="BF86" i="1" s="1"/>
  <c r="BD89" i="1"/>
  <c r="BF89" i="1" s="1"/>
  <c r="BD92" i="1"/>
  <c r="BF92" i="1" s="1"/>
  <c r="BD95" i="1"/>
  <c r="BF95" i="1" s="1"/>
  <c r="BD98" i="1"/>
  <c r="BF98" i="1" s="1"/>
  <c r="BD101" i="1"/>
  <c r="BF101" i="1" s="1"/>
  <c r="BD104" i="1"/>
  <c r="BF104" i="1" s="1"/>
  <c r="BD107" i="1"/>
  <c r="BF107" i="1" s="1"/>
  <c r="BD110" i="1"/>
  <c r="BF110" i="1" s="1"/>
  <c r="BD113" i="1"/>
  <c r="BF113" i="1" s="1"/>
  <c r="BD116" i="1"/>
  <c r="BF116" i="1" s="1"/>
  <c r="BD119" i="1"/>
  <c r="BF119" i="1" s="1"/>
  <c r="BD122" i="1"/>
  <c r="BF122" i="1" s="1"/>
  <c r="BD125" i="1"/>
  <c r="BF125" i="1" s="1"/>
  <c r="BD128" i="1"/>
  <c r="BF128" i="1" s="1"/>
  <c r="BD131" i="1"/>
  <c r="BF131" i="1" s="1"/>
  <c r="BD134" i="1"/>
  <c r="BF134" i="1" s="1"/>
  <c r="BD137" i="1"/>
  <c r="BF137" i="1" s="1"/>
  <c r="BD140" i="1"/>
  <c r="BF140" i="1" s="1"/>
  <c r="BD143" i="1"/>
  <c r="BF143" i="1" s="1"/>
  <c r="BD146" i="1"/>
  <c r="BF146" i="1" s="1"/>
  <c r="BD149" i="1"/>
  <c r="BF149" i="1" s="1"/>
  <c r="BD152" i="1"/>
  <c r="BF152" i="1" s="1"/>
  <c r="BD155" i="1"/>
  <c r="BF155" i="1" s="1"/>
  <c r="BD158" i="1"/>
  <c r="BF158" i="1" s="1"/>
  <c r="BD161" i="1"/>
  <c r="BF161" i="1" s="1"/>
  <c r="BD164" i="1"/>
  <c r="BF164" i="1" s="1"/>
  <c r="BD167" i="1"/>
  <c r="BF167" i="1" s="1"/>
  <c r="BD170" i="1"/>
  <c r="BF170" i="1" s="1"/>
  <c r="BD173" i="1"/>
  <c r="BF173" i="1" s="1"/>
  <c r="BD176" i="1"/>
  <c r="BF176" i="1" s="1"/>
  <c r="BD179" i="1"/>
  <c r="BF179" i="1" s="1"/>
  <c r="BD182" i="1"/>
  <c r="BF182" i="1" s="1"/>
  <c r="BD185" i="1"/>
  <c r="BF185" i="1" s="1"/>
  <c r="BD188" i="1"/>
  <c r="BF188" i="1" s="1"/>
  <c r="BD191" i="1"/>
  <c r="BD194" i="1"/>
  <c r="BF194" i="1" s="1"/>
  <c r="BD197" i="1"/>
  <c r="BF197" i="1" s="1"/>
  <c r="BD200" i="1"/>
  <c r="BF200" i="1" s="1"/>
  <c r="BD203" i="1"/>
  <c r="BF203" i="1" s="1"/>
  <c r="BD206" i="1"/>
  <c r="BF206" i="1" s="1"/>
  <c r="BD209" i="1"/>
  <c r="BF209" i="1" s="1"/>
  <c r="BD212" i="1"/>
  <c r="BF212" i="1" s="1"/>
  <c r="BD215" i="1"/>
  <c r="BF215" i="1" s="1"/>
  <c r="BD218" i="1"/>
  <c r="BF218" i="1" s="1"/>
  <c r="BD221" i="1"/>
  <c r="BF221" i="1" s="1"/>
  <c r="BD224" i="1"/>
  <c r="BF224" i="1" s="1"/>
  <c r="BD227" i="1"/>
  <c r="BF227" i="1" s="1"/>
  <c r="BD230" i="1"/>
  <c r="BF230" i="1" s="1"/>
  <c r="BD233" i="1"/>
  <c r="BF233" i="1" s="1"/>
  <c r="BD236" i="1"/>
  <c r="BF236" i="1" s="1"/>
  <c r="BD239" i="1"/>
  <c r="BF239" i="1" s="1"/>
  <c r="BD242" i="1"/>
  <c r="BF242" i="1" s="1"/>
  <c r="BD245" i="1"/>
  <c r="BF245" i="1" s="1"/>
  <c r="BD248" i="1"/>
  <c r="BF248" i="1" s="1"/>
  <c r="BD251" i="1"/>
  <c r="BF251" i="1" s="1"/>
  <c r="BD254" i="1"/>
  <c r="BF254" i="1" s="1"/>
  <c r="BD257" i="1"/>
  <c r="BF257" i="1" s="1"/>
  <c r="BD260" i="1"/>
  <c r="BF260" i="1" s="1"/>
  <c r="BD263" i="1"/>
  <c r="BF263" i="1" s="1"/>
  <c r="BD266" i="1"/>
  <c r="BF266" i="1" s="1"/>
  <c r="BD269" i="1"/>
  <c r="BF269" i="1" s="1"/>
  <c r="BD272" i="1"/>
  <c r="BF272" i="1" s="1"/>
  <c r="BD275" i="1"/>
  <c r="BF275" i="1" s="1"/>
  <c r="BD278" i="1"/>
  <c r="BF278" i="1" s="1"/>
  <c r="BD281" i="1"/>
  <c r="BF281" i="1" s="1"/>
  <c r="BD284" i="1"/>
  <c r="BF284" i="1" s="1"/>
  <c r="BD287" i="1"/>
  <c r="BF287" i="1" s="1"/>
  <c r="BD290" i="1"/>
  <c r="BF290" i="1" s="1"/>
  <c r="BD293" i="1"/>
  <c r="BF293" i="1" s="1"/>
  <c r="BD296" i="1"/>
  <c r="BF296" i="1" s="1"/>
  <c r="BD299" i="1"/>
  <c r="BF299" i="1" s="1"/>
  <c r="BD302" i="1"/>
  <c r="BF302" i="1" s="1"/>
  <c r="BD305" i="1"/>
  <c r="BF305" i="1" s="1"/>
  <c r="BD308" i="1"/>
  <c r="BF308" i="1" s="1"/>
  <c r="BD311" i="1"/>
  <c r="BF311" i="1" s="1"/>
  <c r="BD314" i="1"/>
  <c r="BF314" i="1" s="1"/>
  <c r="BD317" i="1"/>
  <c r="BF317" i="1" s="1"/>
  <c r="BD320" i="1"/>
  <c r="BF320" i="1" s="1"/>
  <c r="BD323" i="1"/>
  <c r="BF323" i="1" s="1"/>
  <c r="BD326" i="1"/>
  <c r="BF326" i="1" s="1"/>
  <c r="BD329" i="1"/>
  <c r="BF329" i="1" s="1"/>
  <c r="BD332" i="1"/>
  <c r="BF332" i="1" s="1"/>
  <c r="BD335" i="1"/>
  <c r="BF335" i="1" s="1"/>
  <c r="BD338" i="1"/>
  <c r="BF338" i="1" s="1"/>
  <c r="BD341" i="1"/>
  <c r="BF341" i="1" s="1"/>
  <c r="BD344" i="1"/>
  <c r="BF344" i="1" s="1"/>
  <c r="BD347" i="1"/>
  <c r="BF347" i="1" s="1"/>
  <c r="BD350" i="1"/>
  <c r="BF350" i="1" s="1"/>
  <c r="BD353" i="1"/>
  <c r="BF353" i="1" s="1"/>
  <c r="BD356" i="1"/>
  <c r="BF356" i="1" s="1"/>
  <c r="BD359" i="1"/>
  <c r="BF359" i="1" s="1"/>
  <c r="BD362" i="1"/>
  <c r="BF362" i="1" s="1"/>
  <c r="BD365" i="1"/>
  <c r="BF365" i="1" s="1"/>
  <c r="BD368" i="1"/>
  <c r="BF368" i="1" s="1"/>
  <c r="BD371" i="1"/>
  <c r="BF371" i="1" s="1"/>
  <c r="BD374" i="1"/>
  <c r="BF374" i="1" s="1"/>
  <c r="BD377" i="1"/>
  <c r="BF377" i="1" s="1"/>
  <c r="BD380" i="1"/>
  <c r="BF380" i="1" s="1"/>
  <c r="BD383" i="1"/>
  <c r="BF383" i="1" s="1"/>
  <c r="BD386" i="1"/>
  <c r="BF386" i="1" s="1"/>
  <c r="BD389" i="1"/>
  <c r="BF389" i="1" s="1"/>
  <c r="BD392" i="1"/>
  <c r="BF392" i="1" s="1"/>
  <c r="BD395" i="1"/>
  <c r="BF395" i="1" s="1"/>
  <c r="BD398" i="1"/>
  <c r="BF398" i="1" s="1"/>
  <c r="BD401" i="1"/>
  <c r="BF401" i="1" s="1"/>
  <c r="BD404" i="1"/>
  <c r="BF404" i="1" s="1"/>
  <c r="BD407" i="1"/>
  <c r="BF407" i="1" s="1"/>
  <c r="BD410" i="1"/>
  <c r="BF410" i="1" s="1"/>
  <c r="BD413" i="1"/>
  <c r="BF413" i="1" s="1"/>
  <c r="BD416" i="1"/>
  <c r="BF416" i="1" s="1"/>
  <c r="BD419" i="1"/>
  <c r="BF419" i="1" s="1"/>
  <c r="BD422" i="1"/>
  <c r="BF422" i="1" s="1"/>
  <c r="BD425" i="1"/>
  <c r="BF425" i="1" s="1"/>
  <c r="BD428" i="1"/>
  <c r="BF428" i="1" s="1"/>
  <c r="BD431" i="1"/>
  <c r="BF431" i="1" s="1"/>
  <c r="BD434" i="1"/>
  <c r="BF434" i="1" s="1"/>
  <c r="BD437" i="1"/>
  <c r="BF437" i="1" s="1"/>
  <c r="BD440" i="1"/>
  <c r="BF440" i="1" s="1"/>
  <c r="BD443" i="1"/>
  <c r="BF443" i="1" s="1"/>
  <c r="BD446" i="1"/>
  <c r="BF446" i="1" s="1"/>
  <c r="BD449" i="1"/>
  <c r="BF449" i="1" s="1"/>
  <c r="BD452" i="1"/>
  <c r="BF452" i="1" s="1"/>
  <c r="BD455" i="1"/>
  <c r="BF455" i="1" s="1"/>
  <c r="BD458" i="1"/>
  <c r="BF458" i="1" s="1"/>
  <c r="BD461" i="1"/>
  <c r="BF461" i="1" s="1"/>
  <c r="BD464" i="1"/>
  <c r="BF464" i="1" s="1"/>
  <c r="BD467" i="1"/>
  <c r="BF467" i="1" s="1"/>
  <c r="BD470" i="1"/>
  <c r="BF470" i="1" s="1"/>
  <c r="BD473" i="1"/>
  <c r="BF473" i="1" s="1"/>
  <c r="BD476" i="1"/>
  <c r="BF476" i="1" s="1"/>
  <c r="BD479" i="1"/>
  <c r="BF479" i="1" s="1"/>
  <c r="BD482" i="1"/>
  <c r="BF482" i="1" s="1"/>
  <c r="BD485" i="1"/>
  <c r="BF485" i="1" s="1"/>
  <c r="BD488" i="1"/>
  <c r="BF488" i="1" s="1"/>
  <c r="BD491" i="1"/>
  <c r="BF491" i="1" s="1"/>
  <c r="BD494" i="1"/>
  <c r="BF494" i="1" s="1"/>
  <c r="BD497" i="1"/>
  <c r="BF497" i="1" s="1"/>
  <c r="BD500" i="1"/>
  <c r="BF500" i="1" s="1"/>
  <c r="BD503" i="1"/>
  <c r="BF503" i="1" s="1"/>
  <c r="BD506" i="1"/>
  <c r="BF506" i="1" s="1"/>
  <c r="BD509" i="1"/>
  <c r="BF509" i="1" s="1"/>
  <c r="BD512" i="1"/>
  <c r="BF512" i="1" s="1"/>
  <c r="BD515" i="1"/>
  <c r="BF515" i="1" s="1"/>
  <c r="BD518" i="1"/>
  <c r="BF518" i="1" s="1"/>
  <c r="BD521" i="1"/>
  <c r="BF521" i="1" s="1"/>
  <c r="BD524" i="1"/>
  <c r="BF524" i="1" s="1"/>
  <c r="BD527" i="1"/>
  <c r="BF527" i="1" s="1"/>
  <c r="BD530" i="1"/>
  <c r="BF530" i="1" s="1"/>
  <c r="BD533" i="1"/>
  <c r="BF533" i="1" s="1"/>
  <c r="BD536" i="1"/>
  <c r="BF536" i="1" s="1"/>
  <c r="BD539" i="1"/>
  <c r="BF539" i="1" s="1"/>
  <c r="BD542" i="1"/>
  <c r="BF542" i="1" s="1"/>
  <c r="BD545" i="1"/>
  <c r="BF545" i="1" s="1"/>
  <c r="BD548" i="1"/>
  <c r="BF548" i="1" s="1"/>
  <c r="BD551" i="1"/>
  <c r="BF551" i="1" s="1"/>
  <c r="BD554" i="1"/>
  <c r="BF554" i="1" s="1"/>
  <c r="BD557" i="1"/>
  <c r="BF557" i="1" s="1"/>
  <c r="BD560" i="1"/>
  <c r="BF560" i="1" s="1"/>
  <c r="BD563" i="1"/>
  <c r="BF563" i="1" s="1"/>
  <c r="BD566" i="1"/>
  <c r="BF566" i="1" s="1"/>
  <c r="BD569" i="1"/>
  <c r="BF569" i="1" s="1"/>
  <c r="BD572" i="1"/>
  <c r="BF572" i="1" s="1"/>
  <c r="BD575" i="1"/>
  <c r="BF575" i="1" s="1"/>
  <c r="BD578" i="1"/>
  <c r="BF578" i="1" s="1"/>
  <c r="BD581" i="1"/>
  <c r="BF581" i="1" s="1"/>
  <c r="BD584" i="1"/>
  <c r="BF584" i="1" s="1"/>
  <c r="BD587" i="1"/>
  <c r="BF587" i="1" s="1"/>
  <c r="BD590" i="1"/>
  <c r="BF590" i="1" s="1"/>
  <c r="BD593" i="1"/>
  <c r="BF593" i="1" s="1"/>
  <c r="BD596" i="1"/>
  <c r="BF596" i="1" s="1"/>
  <c r="BD599" i="1"/>
  <c r="BF599" i="1" s="1"/>
  <c r="BD602" i="1"/>
  <c r="BF602" i="1" s="1"/>
  <c r="BD605" i="1"/>
  <c r="BF605" i="1" s="1"/>
  <c r="BD608" i="1"/>
  <c r="BF608" i="1" s="1"/>
  <c r="BD611" i="1"/>
  <c r="BF611" i="1" s="1"/>
  <c r="BD614" i="1"/>
  <c r="BF614" i="1" s="1"/>
  <c r="BD617" i="1"/>
  <c r="BF617" i="1" s="1"/>
  <c r="BD620" i="1"/>
  <c r="BF620" i="1" s="1"/>
  <c r="BD623" i="1"/>
  <c r="BF623" i="1" s="1"/>
  <c r="BD626" i="1"/>
  <c r="BF626" i="1" s="1"/>
  <c r="BD629" i="1"/>
  <c r="BF629" i="1" s="1"/>
  <c r="BD632" i="1"/>
  <c r="BF632" i="1" s="1"/>
  <c r="BD635" i="1"/>
  <c r="BF635" i="1" s="1"/>
  <c r="BD638" i="1"/>
  <c r="BF638" i="1" s="1"/>
  <c r="BD641" i="1"/>
  <c r="BF641" i="1" s="1"/>
  <c r="BD644" i="1"/>
  <c r="BF644" i="1" s="1"/>
  <c r="BD647" i="1"/>
  <c r="BF647" i="1" s="1"/>
  <c r="BD650" i="1"/>
  <c r="BF650" i="1" s="1"/>
  <c r="BD653" i="1"/>
  <c r="BF653" i="1" s="1"/>
  <c r="BD656" i="1"/>
  <c r="BF656" i="1" s="1"/>
  <c r="BD659" i="1"/>
  <c r="BF659" i="1" s="1"/>
  <c r="BD662" i="1"/>
  <c r="BF662" i="1" s="1"/>
  <c r="BD665" i="1"/>
  <c r="BF665" i="1" s="1"/>
  <c r="BD668" i="1"/>
  <c r="BF668" i="1" s="1"/>
  <c r="BD671" i="1"/>
  <c r="BF671" i="1" s="1"/>
  <c r="BD674" i="1"/>
  <c r="BF674" i="1" s="1"/>
  <c r="BD677" i="1"/>
  <c r="BF677" i="1" s="1"/>
  <c r="BD680" i="1"/>
  <c r="BF680" i="1" s="1"/>
  <c r="BD683" i="1"/>
  <c r="BF683" i="1" s="1"/>
  <c r="BD686" i="1"/>
  <c r="BF686" i="1" s="1"/>
  <c r="BD689" i="1"/>
  <c r="BF689" i="1" s="1"/>
  <c r="BD692" i="1"/>
  <c r="BF692" i="1" s="1"/>
  <c r="BD695" i="1"/>
  <c r="BF695" i="1" s="1"/>
  <c r="BD698" i="1"/>
  <c r="BF698" i="1" s="1"/>
  <c r="BD701" i="1"/>
  <c r="BF701" i="1" s="1"/>
  <c r="BD704" i="1"/>
  <c r="BF704" i="1" s="1"/>
  <c r="BD707" i="1"/>
  <c r="BF707" i="1" s="1"/>
  <c r="BD710" i="1"/>
  <c r="BF710" i="1" s="1"/>
  <c r="BD713" i="1"/>
  <c r="BF713" i="1" s="1"/>
  <c r="BD716" i="1"/>
  <c r="BF716" i="1" s="1"/>
  <c r="BD719" i="1"/>
  <c r="BF719" i="1" s="1"/>
  <c r="BD722" i="1"/>
  <c r="BF722" i="1" s="1"/>
  <c r="BD725" i="1"/>
  <c r="BF725" i="1" s="1"/>
  <c r="BD728" i="1"/>
  <c r="BF728" i="1" s="1"/>
  <c r="BD731" i="1"/>
  <c r="BF731" i="1" s="1"/>
  <c r="BD734" i="1"/>
  <c r="BF734" i="1" s="1"/>
  <c r="BD737" i="1"/>
  <c r="BF737" i="1" s="1"/>
  <c r="BD740" i="1"/>
  <c r="BF740" i="1" s="1"/>
  <c r="BD743" i="1"/>
  <c r="BF743" i="1" s="1"/>
  <c r="BD746" i="1"/>
  <c r="BF746" i="1" s="1"/>
  <c r="BD749" i="1"/>
  <c r="BF749" i="1" s="1"/>
  <c r="BD752" i="1"/>
  <c r="BF752" i="1" s="1"/>
  <c r="BD755" i="1"/>
  <c r="BF755" i="1" s="1"/>
  <c r="BD758" i="1"/>
  <c r="BF758" i="1" s="1"/>
  <c r="BD761" i="1"/>
  <c r="BF761" i="1" s="1"/>
  <c r="BD764" i="1"/>
  <c r="BF764" i="1" s="1"/>
  <c r="BD767" i="1"/>
  <c r="BF767" i="1" s="1"/>
  <c r="BD770" i="1"/>
  <c r="BF770" i="1" s="1"/>
  <c r="BD773" i="1"/>
  <c r="BF773" i="1" s="1"/>
  <c r="BD776" i="1"/>
  <c r="BF776" i="1" s="1"/>
  <c r="BD779" i="1"/>
  <c r="BF779" i="1" s="1"/>
  <c r="BD782" i="1"/>
  <c r="BF782" i="1" s="1"/>
  <c r="BD785" i="1"/>
  <c r="BF785" i="1" s="1"/>
  <c r="BD788" i="1"/>
  <c r="BF788" i="1" s="1"/>
  <c r="BD791" i="1"/>
  <c r="BF791" i="1" s="1"/>
  <c r="BD794" i="1"/>
  <c r="BF794" i="1" s="1"/>
  <c r="BD797" i="1"/>
  <c r="BF797" i="1" s="1"/>
  <c r="BD800" i="1"/>
  <c r="BF800" i="1" s="1"/>
  <c r="BD803" i="1"/>
  <c r="BF803" i="1" s="1"/>
  <c r="BD806" i="1"/>
  <c r="BF806" i="1" s="1"/>
  <c r="BD809" i="1"/>
  <c r="BF809" i="1" s="1"/>
  <c r="BD812" i="1"/>
  <c r="BF812" i="1" s="1"/>
  <c r="BD815" i="1"/>
  <c r="BF815" i="1" s="1"/>
  <c r="BD818" i="1"/>
  <c r="BF818" i="1" s="1"/>
  <c r="BD821" i="1"/>
  <c r="BF821" i="1" s="1"/>
  <c r="BD824" i="1"/>
  <c r="BF824" i="1" s="1"/>
  <c r="BD38" i="1"/>
  <c r="BF38" i="1" s="1"/>
  <c r="BF17" i="1"/>
  <c r="BF23" i="1"/>
  <c r="BF29" i="1"/>
  <c r="BF35" i="1"/>
  <c r="BF191" i="1"/>
  <c r="BF11" i="1"/>
  <c r="BF14" i="1"/>
</calcChain>
</file>

<file path=xl/sharedStrings.xml><?xml version="1.0" encoding="utf-8"?>
<sst xmlns="http://schemas.openxmlformats.org/spreadsheetml/2006/main" count="5828" uniqueCount="91">
  <si>
    <t>KALENDÁŘ – PLÁNOVÁNÍ UMT</t>
  </si>
  <si>
    <t>UMT Vlachovická NMNM</t>
  </si>
  <si>
    <t>Období:</t>
  </si>
  <si>
    <t>2026/2027</t>
  </si>
  <si>
    <t>Datum</t>
  </si>
  <si>
    <t>Den</t>
  </si>
  <si>
    <t>08:00–08:30</t>
  </si>
  <si>
    <t>08:30–09:00</t>
  </si>
  <si>
    <t>09:00–09:30</t>
  </si>
  <si>
    <t>09:30–10:00</t>
  </si>
  <si>
    <t>10:00–10:30</t>
  </si>
  <si>
    <t>10:30–11:00</t>
  </si>
  <si>
    <t>11:00–11:30</t>
  </si>
  <si>
    <t>11:30–12:00</t>
  </si>
  <si>
    <t>12:00–12:30</t>
  </si>
  <si>
    <t>12:30–13:00</t>
  </si>
  <si>
    <t>13:00–13:30</t>
  </si>
  <si>
    <t>13:30–14:00</t>
  </si>
  <si>
    <t>14:00–14:30</t>
  </si>
  <si>
    <t>14:30–15:00</t>
  </si>
  <si>
    <t>15:00–15:30</t>
  </si>
  <si>
    <t>15:30–16:00</t>
  </si>
  <si>
    <t>16:00–16:30</t>
  </si>
  <si>
    <t>16:30–17:00</t>
  </si>
  <si>
    <t>17:00–17:30</t>
  </si>
  <si>
    <t>17:30–18:00</t>
  </si>
  <si>
    <t>18:00–18:30</t>
  </si>
  <si>
    <t>18:30–19:00</t>
  </si>
  <si>
    <t>19:00–19:30</t>
  </si>
  <si>
    <t>19:30–20:00</t>
  </si>
  <si>
    <t>20:00–20:30</t>
  </si>
  <si>
    <t>20:30–21:00</t>
  </si>
  <si>
    <t>1.pol. UMT</t>
  </si>
  <si>
    <t>2.pol. UMT</t>
  </si>
  <si>
    <t>čtvrtek</t>
  </si>
  <si>
    <t>Otevření UMT 16:00 - 19:00</t>
  </si>
  <si>
    <t>Šatny</t>
  </si>
  <si>
    <t>pátek</t>
  </si>
  <si>
    <t>sobota</t>
  </si>
  <si>
    <t>neděle</t>
  </si>
  <si>
    <t>pondělí</t>
  </si>
  <si>
    <t>úterý</t>
  </si>
  <si>
    <t>středa</t>
  </si>
  <si>
    <t>SFK Vrchovina NMNM U13 nebo U15</t>
  </si>
  <si>
    <t>Šatna 1, 2</t>
  </si>
  <si>
    <t>SFK U9, U11</t>
  </si>
  <si>
    <t>SFK U13</t>
  </si>
  <si>
    <t>SFK U17</t>
  </si>
  <si>
    <t>SFK U15</t>
  </si>
  <si>
    <t>SFK A tým</t>
  </si>
  <si>
    <t>Šatna 1</t>
  </si>
  <si>
    <t>Šatna 2</t>
  </si>
  <si>
    <t>Šatna dílna</t>
  </si>
  <si>
    <t>SFK U9</t>
  </si>
  <si>
    <t>SFK Ženy</t>
  </si>
  <si>
    <t>SFK B tým</t>
  </si>
  <si>
    <t>SFK U15 + Gol.</t>
  </si>
  <si>
    <t>SFK U11</t>
  </si>
  <si>
    <t>KFS Vysočina - turnaje přípravek</t>
  </si>
  <si>
    <t>OFS Golmani</t>
  </si>
  <si>
    <t>SFK Vrchovina NMNM U11</t>
  </si>
  <si>
    <t>SFK Vrchovina NMNM U13</t>
  </si>
  <si>
    <t>SFK Vrchovina NMNM U15</t>
  </si>
  <si>
    <t>SFK Vrchovina NMNM U17-U19</t>
  </si>
  <si>
    <t>SFK Vrchovina muži A - Pardubice B</t>
  </si>
  <si>
    <t>SFK Vrchovina NMNM U9</t>
  </si>
  <si>
    <t>SFK Vrchovina NMNM U17-U19 nebo Muži B</t>
  </si>
  <si>
    <t>SFK Vrchovina NMNM Muži A - Velké Meziříčí</t>
  </si>
  <si>
    <t>SFK Vrchovina NMNM U17-U19, B muži</t>
  </si>
  <si>
    <t>SFK Vrchovina NMNM Muži A - Vysoké Mýto</t>
  </si>
  <si>
    <t>SFK Vrchovina NMNM U17, B muži</t>
  </si>
  <si>
    <t>Zimní liga KFS: SFK Vrchvovina U19 - Radostín N/Oslavou U19</t>
  </si>
  <si>
    <t>SFK Vrchovina NMNM Muži A - Žďár nad Sázavou</t>
  </si>
  <si>
    <t>Zimní liga KFS: SFK Vrchvovina U19 - Velká Bíteš U19</t>
  </si>
  <si>
    <t>Soustředění  SFK Vrchovina muži A</t>
  </si>
  <si>
    <t>SFK Vrchovina NMNM Muži A - Horní Ředice</t>
  </si>
  <si>
    <t>SFK Vrchovina NMNM Muži A - Svitavy</t>
  </si>
  <si>
    <t>Zimní liga KFS: SFK Vrchvovina U17 - Velký Beranov U17</t>
  </si>
  <si>
    <t>Zimní liga KFS: SFK Vrchvovina U19 - Křižanov U19</t>
  </si>
  <si>
    <t>hodiny</t>
  </si>
  <si>
    <t>cena 1/Hod.</t>
  </si>
  <si>
    <t>cena celkem den</t>
  </si>
  <si>
    <t>SFK Vrchovina</t>
  </si>
  <si>
    <t>SFK Vrchovina NMNM U13, U15</t>
  </si>
  <si>
    <t>Hodiny/Cena</t>
  </si>
  <si>
    <t>SFK Vrchovina NMNM U15 - Měřín U15</t>
  </si>
  <si>
    <t>SFK Vrchovina NMNM U15 - Hlinsko U15</t>
  </si>
  <si>
    <t>SFK Vrchovina NMNM U13 - Hlinsko U13</t>
  </si>
  <si>
    <t>SFK Vrchovina NMNM U15 - Kunštát U15</t>
  </si>
  <si>
    <t>uko</t>
  </si>
  <si>
    <t>1.p+C5:BB9ol. UMT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</si>
</sst>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\ m\.\ yyyy"/>
  </numFmts>
  <fonts count="11" x14ac:knownFonts="1">
    <font>
      <sz val="11"/>
      <color theme="1"/>
      <name val="Calibri"/>
      <family val="2"/>
      <scheme val="minor"/>
    </font>
    <font>
      <b/>
      <sz val="16"/>
      <name val="Calibri"/>
      <family val="2"/>
      <charset val="238"/>
    </font>
    <font>
      <b/>
      <sz val="14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b/>
      <i/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50"/>
      <color theme="1"/>
      <name val="Calibri"/>
      <family val="2"/>
      <scheme val="minor"/>
    </font>
    <font>
      <b/>
      <sz val="24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404040"/>
      </patternFill>
    </fill>
    <fill>
      <patternFill patternType="solid">
        <fgColor rgb="FFFFFFFF"/>
      </patternFill>
    </fill>
    <fill>
      <patternFill patternType="solid">
        <fgColor rgb="FFE7E6E6"/>
      </patternFill>
    </fill>
    <fill>
      <patternFill patternType="solid">
        <fgColor rgb="FFF4CCCC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/>
      <top/>
      <bottom/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/>
      <right/>
      <top style="thin">
        <color rgb="FFB7B7B7"/>
      </top>
      <bottom/>
      <diagonal/>
    </border>
    <border>
      <left/>
      <right style="thin">
        <color rgb="FFB7B7B7"/>
      </right>
      <top style="thin">
        <color rgb="FFB7B7B7"/>
      </top>
      <bottom/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medium">
        <color indexed="64"/>
      </left>
      <right style="thin">
        <color rgb="FFB7B7B7"/>
      </right>
      <top style="medium">
        <color indexed="64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medium">
        <color indexed="64"/>
      </top>
      <bottom style="thin">
        <color rgb="FFB7B7B7"/>
      </bottom>
      <diagonal/>
    </border>
    <border>
      <left style="thin">
        <color rgb="FFB7B7B7"/>
      </left>
      <right style="medium">
        <color indexed="64"/>
      </right>
      <top style="medium">
        <color indexed="64"/>
      </top>
      <bottom style="thin">
        <color rgb="FFB7B7B7"/>
      </bottom>
      <diagonal/>
    </border>
    <border>
      <left style="medium">
        <color indexed="64"/>
      </left>
      <right style="thin">
        <color rgb="FFB7B7B7"/>
      </right>
      <top style="thin">
        <color rgb="FFB7B7B7"/>
      </top>
      <bottom style="medium">
        <color indexed="64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medium">
        <color indexed="64"/>
      </bottom>
      <diagonal/>
    </border>
    <border>
      <left style="thin">
        <color rgb="FFB7B7B7"/>
      </left>
      <right style="medium">
        <color indexed="64"/>
      </right>
      <top style="thin">
        <color rgb="FFB7B7B7"/>
      </top>
      <bottom style="medium">
        <color indexed="64"/>
      </bottom>
      <diagonal/>
    </border>
    <border>
      <left/>
      <right style="thin">
        <color rgb="FFB7B7B7"/>
      </right>
      <top/>
      <bottom style="thin">
        <color rgb="FFB7B7B7"/>
      </bottom>
      <diagonal/>
    </border>
    <border>
      <left/>
      <right/>
      <top style="thin">
        <color rgb="FFB7B7B7"/>
      </top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 style="thin">
        <color rgb="FFB7B7B7"/>
      </left>
      <right/>
      <top/>
      <bottom style="thin">
        <color rgb="FFB7B7B7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 style="medium">
        <color indexed="64"/>
      </right>
      <top style="thin">
        <color rgb="FFB7B7B7"/>
      </top>
      <bottom/>
      <diagonal/>
    </border>
    <border>
      <left/>
      <right style="medium">
        <color indexed="64"/>
      </right>
      <top style="thin">
        <color rgb="FFB7B7B7"/>
      </top>
      <bottom/>
      <diagonal/>
    </border>
    <border>
      <left/>
      <right style="medium">
        <color indexed="64"/>
      </right>
      <top/>
      <bottom style="thin">
        <color rgb="FFB7B7B7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7B7B7"/>
      </left>
      <right style="medium">
        <color indexed="64"/>
      </right>
      <top style="thin">
        <color rgb="FFB7B7B7"/>
      </top>
      <bottom style="thin">
        <color rgb="FFB7B7B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0" fontId="4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6" xfId="0" applyBorder="1"/>
    <xf numFmtId="0" fontId="0" fillId="3" borderId="7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wrapText="1"/>
    </xf>
    <xf numFmtId="0" fontId="0" fillId="0" borderId="17" xfId="0" applyBorder="1"/>
    <xf numFmtId="0" fontId="0" fillId="0" borderId="4" xfId="0" applyBorder="1"/>
    <xf numFmtId="0" fontId="0" fillId="0" borderId="18" xfId="0" applyBorder="1"/>
    <xf numFmtId="0" fontId="0" fillId="0" borderId="16" xfId="0" applyBorder="1"/>
    <xf numFmtId="0" fontId="7" fillId="3" borderId="29" xfId="0" applyFont="1" applyFill="1" applyBorder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3" borderId="30" xfId="0" applyFill="1" applyBorder="1" applyAlignment="1">
      <alignment horizontal="center" vertical="center" wrapText="1"/>
    </xf>
    <xf numFmtId="0" fontId="0" fillId="0" borderId="27" xfId="0" applyBorder="1"/>
    <xf numFmtId="0" fontId="0" fillId="0" borderId="2" xfId="0" applyBorder="1"/>
    <xf numFmtId="0" fontId="0" fillId="0" borderId="24" xfId="0" applyBorder="1"/>
    <xf numFmtId="0" fontId="0" fillId="0" borderId="28" xfId="0" applyBorder="1"/>
    <xf numFmtId="0" fontId="0" fillId="5" borderId="7" xfId="0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4" borderId="18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/>
    <xf numFmtId="0" fontId="0" fillId="3" borderId="12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6" xfId="0" applyBorder="1"/>
    <xf numFmtId="0" fontId="0" fillId="0" borderId="6" xfId="0" applyBorder="1"/>
    <xf numFmtId="0" fontId="3" fillId="2" borderId="1" xfId="0" applyFont="1" applyFill="1" applyBorder="1" applyAlignment="1">
      <alignment horizontal="center" vertical="center"/>
    </xf>
    <xf numFmtId="0" fontId="0" fillId="0" borderId="3" xfId="0" applyBorder="1"/>
    <xf numFmtId="0" fontId="9" fillId="6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18" xfId="0" applyBorder="1"/>
    <xf numFmtId="0" fontId="0" fillId="0" borderId="17" xfId="0" applyBorder="1"/>
    <xf numFmtId="0" fontId="0" fillId="0" borderId="15" xfId="0" applyBorder="1"/>
    <xf numFmtId="0" fontId="0" fillId="3" borderId="10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824"/>
  <sheetViews>
    <sheetView showGridLines="0" zoomScale="49" zoomScaleNormal="49" workbookViewId="0">
      <pane xSplit="1" topLeftCell="Y1" activePane="topRight" state="frozen"/>
      <selection pane="topRight" sqref="A1:A1048576"/>
    </sheetView>
  </sheetViews>
  <sheetFormatPr defaultRowHeight="14.4" x14ac:dyDescent="0.3"/>
  <cols>
    <col min="1" max="1" width="16.6640625" customWidth="1"/>
    <col min="2" max="2" width="15.44140625" customWidth="1"/>
    <col min="3" max="54" width="12" customWidth="1"/>
    <col min="56" max="56" width="7.109375" bestFit="1" customWidth="1"/>
    <col min="57" max="57" width="11.77734375" bestFit="1" customWidth="1"/>
    <col min="58" max="58" width="16.109375" bestFit="1" customWidth="1"/>
  </cols>
  <sheetData>
    <row r="1" spans="1:58" ht="21" customHeight="1" x14ac:dyDescent="0.4">
      <c r="A1" s="2" t="s">
        <v>89</v>
      </c>
      <c r="B1" s="1"/>
      <c r="C1" s="79" t="s">
        <v>1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</row>
    <row r="2" spans="1:58" ht="21" customHeight="1" x14ac:dyDescent="0.4">
      <c r="A2" s="1" t="s">
        <v>2</v>
      </c>
      <c r="B2" s="3" t="s">
        <v>3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</row>
    <row r="3" spans="1:58" ht="21" customHeight="1" x14ac:dyDescent="0.4">
      <c r="A3" s="1"/>
      <c r="B3" s="1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D3" s="54" t="s">
        <v>82</v>
      </c>
      <c r="BE3" s="54"/>
      <c r="BF3" s="54"/>
    </row>
    <row r="4" spans="1:58" ht="24" customHeight="1" x14ac:dyDescent="0.3">
      <c r="A4" s="68" t="s">
        <v>4</v>
      </c>
      <c r="B4" s="68" t="s">
        <v>5</v>
      </c>
      <c r="C4" s="68" t="s">
        <v>6</v>
      </c>
      <c r="D4" s="67"/>
      <c r="E4" s="68" t="s">
        <v>7</v>
      </c>
      <c r="F4" s="67"/>
      <c r="G4" s="68" t="s">
        <v>8</v>
      </c>
      <c r="H4" s="67"/>
      <c r="I4" s="68" t="s">
        <v>9</v>
      </c>
      <c r="J4" s="67"/>
      <c r="K4" s="68" t="s">
        <v>10</v>
      </c>
      <c r="L4" s="67"/>
      <c r="M4" s="68" t="s">
        <v>11</v>
      </c>
      <c r="N4" s="67"/>
      <c r="O4" s="68" t="s">
        <v>12</v>
      </c>
      <c r="P4" s="67"/>
      <c r="Q4" s="68" t="s">
        <v>13</v>
      </c>
      <c r="R4" s="67"/>
      <c r="S4" s="68" t="s">
        <v>14</v>
      </c>
      <c r="T4" s="67"/>
      <c r="U4" s="68" t="s">
        <v>15</v>
      </c>
      <c r="V4" s="67"/>
      <c r="W4" s="68" t="s">
        <v>16</v>
      </c>
      <c r="X4" s="67"/>
      <c r="Y4" s="68" t="s">
        <v>17</v>
      </c>
      <c r="Z4" s="67"/>
      <c r="AA4" s="68" t="s">
        <v>18</v>
      </c>
      <c r="AB4" s="67"/>
      <c r="AC4" s="68" t="s">
        <v>19</v>
      </c>
      <c r="AD4" s="67"/>
      <c r="AE4" s="68" t="s">
        <v>20</v>
      </c>
      <c r="AF4" s="67"/>
      <c r="AG4" s="68" t="s">
        <v>21</v>
      </c>
      <c r="AH4" s="67"/>
      <c r="AI4" s="68" t="s">
        <v>22</v>
      </c>
      <c r="AJ4" s="67"/>
      <c r="AK4" s="68" t="s">
        <v>23</v>
      </c>
      <c r="AL4" s="67"/>
      <c r="AM4" s="68" t="s">
        <v>24</v>
      </c>
      <c r="AN4" s="67"/>
      <c r="AO4" s="68" t="s">
        <v>25</v>
      </c>
      <c r="AP4" s="67"/>
      <c r="AQ4" s="68" t="s">
        <v>26</v>
      </c>
      <c r="AR4" s="67"/>
      <c r="AS4" s="68" t="s">
        <v>27</v>
      </c>
      <c r="AT4" s="67"/>
      <c r="AU4" s="68" t="s">
        <v>28</v>
      </c>
      <c r="AV4" s="67"/>
      <c r="AW4" s="68" t="s">
        <v>29</v>
      </c>
      <c r="AX4" s="67"/>
      <c r="AY4" s="68" t="s">
        <v>30</v>
      </c>
      <c r="AZ4" s="67"/>
      <c r="BA4" s="68" t="s">
        <v>31</v>
      </c>
      <c r="BB4" s="67"/>
      <c r="BD4" t="s">
        <v>79</v>
      </c>
      <c r="BE4" t="s">
        <v>80</v>
      </c>
      <c r="BF4" t="s">
        <v>81</v>
      </c>
    </row>
    <row r="5" spans="1:58" ht="31.95" customHeight="1" x14ac:dyDescent="0.3">
      <c r="A5" s="69"/>
      <c r="B5" s="69"/>
      <c r="C5" s="4" t="s">
        <v>32</v>
      </c>
      <c r="D5" s="4" t="s">
        <v>33</v>
      </c>
      <c r="E5" s="4" t="s">
        <v>32</v>
      </c>
      <c r="F5" s="4" t="s">
        <v>33</v>
      </c>
      <c r="G5" s="4" t="s">
        <v>32</v>
      </c>
      <c r="H5" s="4" t="s">
        <v>33</v>
      </c>
      <c r="I5" s="4" t="s">
        <v>32</v>
      </c>
      <c r="J5" s="4" t="s">
        <v>33</v>
      </c>
      <c r="K5" s="4" t="s">
        <v>32</v>
      </c>
      <c r="L5" s="4" t="s">
        <v>33</v>
      </c>
      <c r="M5" s="4" t="s">
        <v>90</v>
      </c>
      <c r="N5" s="4" t="s">
        <v>33</v>
      </c>
      <c r="O5" s="4" t="s">
        <v>32</v>
      </c>
      <c r="P5" s="4" t="s">
        <v>33</v>
      </c>
      <c r="Q5" s="4" t="s">
        <v>32</v>
      </c>
      <c r="R5" s="4" t="s">
        <v>33</v>
      </c>
      <c r="S5" s="4" t="s">
        <v>32</v>
      </c>
      <c r="T5" s="4" t="s">
        <v>33</v>
      </c>
      <c r="U5" s="4" t="s">
        <v>32</v>
      </c>
      <c r="V5" s="4" t="s">
        <v>33</v>
      </c>
      <c r="W5" s="4" t="s">
        <v>32</v>
      </c>
      <c r="X5" s="4" t="s">
        <v>33</v>
      </c>
      <c r="Y5" s="4" t="s">
        <v>32</v>
      </c>
      <c r="Z5" s="4" t="s">
        <v>33</v>
      </c>
      <c r="AA5" s="4" t="s">
        <v>32</v>
      </c>
      <c r="AB5" s="4" t="s">
        <v>33</v>
      </c>
      <c r="AC5" s="4" t="s">
        <v>32</v>
      </c>
      <c r="AD5" s="4" t="s">
        <v>33</v>
      </c>
      <c r="AE5" s="4" t="s">
        <v>32</v>
      </c>
      <c r="AF5" s="4" t="s">
        <v>33</v>
      </c>
      <c r="AG5" s="4" t="s">
        <v>32</v>
      </c>
      <c r="AH5" s="4" t="s">
        <v>33</v>
      </c>
      <c r="AI5" s="4" t="s">
        <v>32</v>
      </c>
      <c r="AJ5" s="4" t="s">
        <v>33</v>
      </c>
      <c r="AK5" s="4" t="s">
        <v>32</v>
      </c>
      <c r="AL5" s="4" t="s">
        <v>33</v>
      </c>
      <c r="AM5" s="4" t="s">
        <v>32</v>
      </c>
      <c r="AN5" s="4" t="s">
        <v>33</v>
      </c>
      <c r="AO5" s="4" t="s">
        <v>32</v>
      </c>
      <c r="AP5" s="4" t="s">
        <v>33</v>
      </c>
      <c r="AQ5" s="4" t="s">
        <v>32</v>
      </c>
      <c r="AR5" s="4" t="s">
        <v>33</v>
      </c>
      <c r="AS5" s="4" t="s">
        <v>32</v>
      </c>
      <c r="AT5" s="4" t="s">
        <v>33</v>
      </c>
      <c r="AU5" s="4" t="s">
        <v>32</v>
      </c>
      <c r="AV5" s="4" t="s">
        <v>33</v>
      </c>
      <c r="AW5" s="4" t="s">
        <v>32</v>
      </c>
      <c r="AX5" s="4" t="s">
        <v>33</v>
      </c>
      <c r="AY5" s="4" t="s">
        <v>32</v>
      </c>
      <c r="AZ5" s="4" t="s">
        <v>33</v>
      </c>
      <c r="BA5" s="4" t="s">
        <v>32</v>
      </c>
      <c r="BB5" s="4" t="s">
        <v>33</v>
      </c>
    </row>
    <row r="6" spans="1:58" ht="25.95" customHeight="1" x14ac:dyDescent="0.3">
      <c r="A6" s="5">
        <v>46296</v>
      </c>
      <c r="B6" s="6" t="s">
        <v>34</v>
      </c>
      <c r="C6" s="70" t="s">
        <v>35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2"/>
      <c r="BD6" s="46"/>
      <c r="BE6" s="46"/>
      <c r="BF6" s="46"/>
    </row>
    <row r="7" spans="1:58" ht="25.95" customHeight="1" x14ac:dyDescent="0.3">
      <c r="A7" s="6"/>
      <c r="B7" s="7" t="s">
        <v>36</v>
      </c>
      <c r="C7" s="73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5"/>
      <c r="BD7" s="46"/>
      <c r="BE7" s="46"/>
      <c r="BF7" s="46"/>
    </row>
    <row r="8" spans="1:58" ht="25.95" customHeight="1" x14ac:dyDescent="0.3">
      <c r="B8" s="47" t="s">
        <v>84</v>
      </c>
      <c r="BD8" s="46"/>
      <c r="BE8" s="46"/>
      <c r="BF8" s="46"/>
    </row>
    <row r="9" spans="1:58" ht="25.95" customHeight="1" x14ac:dyDescent="0.3">
      <c r="A9" s="5">
        <v>46297</v>
      </c>
      <c r="B9" s="6" t="s">
        <v>37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D9" s="46"/>
      <c r="BE9" s="46"/>
      <c r="BF9" s="46"/>
    </row>
    <row r="10" spans="1:58" ht="25.95" customHeight="1" x14ac:dyDescent="0.3">
      <c r="A10" s="6"/>
      <c r="B10" s="7" t="s">
        <v>36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D10" s="46"/>
      <c r="BE10" s="46"/>
      <c r="BF10" s="46"/>
    </row>
    <row r="11" spans="1:58" ht="25.95" customHeight="1" x14ac:dyDescent="0.3">
      <c r="B11" s="47" t="s">
        <v>84</v>
      </c>
      <c r="BD11" s="46"/>
      <c r="BE11" s="46">
        <v>500</v>
      </c>
      <c r="BF11" s="46">
        <f t="shared" ref="BF11:BF14" si="0">BD11*BE11</f>
        <v>0</v>
      </c>
    </row>
    <row r="12" spans="1:58" ht="25.95" customHeight="1" x14ac:dyDescent="0.3">
      <c r="A12" s="8">
        <v>46298</v>
      </c>
      <c r="B12" s="6" t="s">
        <v>38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D12" s="46"/>
      <c r="BE12" s="46"/>
      <c r="BF12" s="46"/>
    </row>
    <row r="13" spans="1:58" ht="25.95" customHeight="1" x14ac:dyDescent="0.3">
      <c r="A13" s="9"/>
      <c r="B13" s="7" t="s">
        <v>36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D13" s="46"/>
      <c r="BE13" s="46"/>
      <c r="BF13" s="46"/>
    </row>
    <row r="14" spans="1:58" ht="25.95" customHeight="1" x14ac:dyDescent="0.3">
      <c r="B14" s="47" t="s">
        <v>84</v>
      </c>
      <c r="BD14" s="46"/>
      <c r="BE14" s="46">
        <v>500</v>
      </c>
      <c r="BF14" s="46">
        <f t="shared" si="0"/>
        <v>0</v>
      </c>
    </row>
    <row r="15" spans="1:58" ht="25.95" customHeight="1" x14ac:dyDescent="0.3">
      <c r="A15" s="8">
        <v>46299</v>
      </c>
      <c r="B15" s="6" t="s">
        <v>39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D15" s="46"/>
      <c r="BE15" s="46"/>
      <c r="BF15" s="46"/>
    </row>
    <row r="16" spans="1:58" ht="25.95" customHeight="1" x14ac:dyDescent="0.3">
      <c r="A16" s="9"/>
      <c r="B16" s="7" t="s">
        <v>36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D16" s="46"/>
      <c r="BE16" s="46"/>
      <c r="BF16" s="46"/>
    </row>
    <row r="17" spans="1:58" ht="25.95" customHeight="1" thickBot="1" x14ac:dyDescent="0.35">
      <c r="B17" s="47" t="s">
        <v>84</v>
      </c>
      <c r="BD17" s="46"/>
      <c r="BE17" s="46">
        <v>500</v>
      </c>
      <c r="BF17" s="46">
        <f t="shared" ref="BF17" si="1">BD17*BE17</f>
        <v>0</v>
      </c>
    </row>
    <row r="18" spans="1:58" ht="25.95" customHeight="1" x14ac:dyDescent="0.3">
      <c r="A18" s="5">
        <v>46300</v>
      </c>
      <c r="B18" s="6" t="s">
        <v>40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25" t="s">
        <v>47</v>
      </c>
      <c r="AP18" s="26"/>
      <c r="AQ18" s="26" t="s">
        <v>47</v>
      </c>
      <c r="AR18" s="26"/>
      <c r="AS18" s="26" t="s">
        <v>47</v>
      </c>
      <c r="AT18" s="27"/>
      <c r="AU18" s="6"/>
      <c r="AV18" s="6"/>
      <c r="AW18" s="6"/>
      <c r="AX18" s="6"/>
      <c r="AY18" s="6"/>
      <c r="AZ18" s="6"/>
      <c r="BA18" s="6"/>
      <c r="BB18" s="6"/>
      <c r="BD18" s="46"/>
      <c r="BE18" s="46"/>
      <c r="BF18" s="46"/>
    </row>
    <row r="19" spans="1:58" ht="25.95" customHeight="1" thickBot="1" x14ac:dyDescent="0.35">
      <c r="A19" s="6"/>
      <c r="B19" s="7" t="s">
        <v>36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18"/>
      <c r="AP19" s="19"/>
      <c r="AQ19" s="19"/>
      <c r="AR19" s="19"/>
      <c r="AS19" s="19"/>
      <c r="AT19" s="20"/>
      <c r="AU19" s="6"/>
      <c r="AV19" s="6"/>
      <c r="AW19" s="6"/>
      <c r="AX19" s="6"/>
      <c r="AY19" s="6"/>
      <c r="AZ19" s="6"/>
      <c r="BA19" s="6"/>
      <c r="BB19" s="6"/>
      <c r="BD19" s="46"/>
      <c r="BE19" s="46"/>
      <c r="BF19" s="46"/>
    </row>
    <row r="20" spans="1:58" ht="25.95" customHeight="1" x14ac:dyDescent="0.3">
      <c r="B20" s="47" t="s">
        <v>84</v>
      </c>
      <c r="AO20">
        <v>0.25</v>
      </c>
      <c r="AQ20">
        <v>0.25</v>
      </c>
      <c r="AS20">
        <v>0.25</v>
      </c>
      <c r="BD20" s="46">
        <f>SUM(C20:BB20)</f>
        <v>0.75</v>
      </c>
      <c r="BE20" s="46">
        <v>500</v>
      </c>
      <c r="BF20" s="46">
        <f t="shared" ref="BF20" si="2">BD20*BE20</f>
        <v>375</v>
      </c>
    </row>
    <row r="21" spans="1:58" ht="25.95" customHeight="1" x14ac:dyDescent="0.3">
      <c r="A21" s="5">
        <v>46301</v>
      </c>
      <c r="B21" s="6" t="s">
        <v>41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D21" s="46"/>
      <c r="BE21" s="46"/>
      <c r="BF21" s="46"/>
    </row>
    <row r="22" spans="1:58" ht="25.95" customHeight="1" x14ac:dyDescent="0.3">
      <c r="A22" s="6"/>
      <c r="B22" s="7" t="s">
        <v>36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D22" s="46"/>
      <c r="BE22" s="46"/>
      <c r="BF22" s="46"/>
    </row>
    <row r="23" spans="1:58" ht="25.95" customHeight="1" thickBot="1" x14ac:dyDescent="0.35">
      <c r="B23" s="47" t="s">
        <v>84</v>
      </c>
      <c r="BD23" s="46"/>
      <c r="BE23" s="46">
        <v>500</v>
      </c>
      <c r="BF23" s="46">
        <f t="shared" ref="BF23" si="3">BD23*BE23</f>
        <v>0</v>
      </c>
    </row>
    <row r="24" spans="1:58" ht="25.95" customHeight="1" x14ac:dyDescent="0.3">
      <c r="A24" s="5">
        <v>46302</v>
      </c>
      <c r="B24" s="6" t="s">
        <v>42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25" t="s">
        <v>47</v>
      </c>
      <c r="AP24" s="26"/>
      <c r="AQ24" s="26" t="s">
        <v>47</v>
      </c>
      <c r="AR24" s="26"/>
      <c r="AS24" s="26" t="s">
        <v>47</v>
      </c>
      <c r="AT24" s="27"/>
      <c r="AU24" s="6"/>
      <c r="AV24" s="6"/>
      <c r="AW24" s="6"/>
      <c r="AX24" s="6"/>
      <c r="AY24" s="6"/>
      <c r="AZ24" s="6"/>
      <c r="BA24" s="6"/>
      <c r="BB24" s="6"/>
      <c r="BD24" s="46"/>
      <c r="BE24" s="46"/>
      <c r="BF24" s="46"/>
    </row>
    <row r="25" spans="1:58" ht="25.95" customHeight="1" thickBot="1" x14ac:dyDescent="0.35">
      <c r="A25" s="6"/>
      <c r="B25" s="7" t="s">
        <v>36</v>
      </c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18"/>
      <c r="AP25" s="19"/>
      <c r="AQ25" s="19"/>
      <c r="AR25" s="19"/>
      <c r="AS25" s="19"/>
      <c r="AT25" s="20"/>
      <c r="AU25" s="6"/>
      <c r="AV25" s="6"/>
      <c r="AW25" s="6"/>
      <c r="AX25" s="6"/>
      <c r="AY25" s="6"/>
      <c r="AZ25" s="6"/>
      <c r="BA25" s="6"/>
      <c r="BB25" s="6"/>
      <c r="BD25" s="46"/>
      <c r="BE25" s="46"/>
      <c r="BF25" s="46"/>
    </row>
    <row r="26" spans="1:58" ht="25.95" customHeight="1" x14ac:dyDescent="0.3">
      <c r="B26" s="47" t="s">
        <v>84</v>
      </c>
      <c r="AO26">
        <v>0.25</v>
      </c>
      <c r="AQ26">
        <v>0.25</v>
      </c>
      <c r="AS26">
        <v>0.25</v>
      </c>
      <c r="BD26" s="46">
        <f>SUM(C26:BB26)</f>
        <v>0.75</v>
      </c>
      <c r="BE26" s="46">
        <v>500</v>
      </c>
      <c r="BF26" s="46">
        <f t="shared" ref="BF26" si="4">BD26*BE26</f>
        <v>375</v>
      </c>
    </row>
    <row r="27" spans="1:58" ht="25.95" customHeight="1" x14ac:dyDescent="0.3">
      <c r="A27" s="5">
        <v>46303</v>
      </c>
      <c r="B27" s="6" t="s">
        <v>34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D27" s="46"/>
      <c r="BE27" s="46"/>
      <c r="BF27" s="46"/>
    </row>
    <row r="28" spans="1:58" ht="25.95" customHeight="1" x14ac:dyDescent="0.3">
      <c r="A28" s="6"/>
      <c r="B28" s="7" t="s">
        <v>36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D28" s="46"/>
      <c r="BE28" s="46"/>
      <c r="BF28" s="46"/>
    </row>
    <row r="29" spans="1:58" ht="25.95" customHeight="1" thickBot="1" x14ac:dyDescent="0.35">
      <c r="B29" s="47" t="s">
        <v>84</v>
      </c>
      <c r="BD29" s="46"/>
      <c r="BE29" s="46">
        <v>500</v>
      </c>
      <c r="BF29" s="46">
        <f t="shared" ref="BF29" si="5">BD29*BE29</f>
        <v>0</v>
      </c>
    </row>
    <row r="30" spans="1:58" ht="25.95" customHeight="1" x14ac:dyDescent="0.3">
      <c r="A30" s="5">
        <v>46304</v>
      </c>
      <c r="B30" s="6" t="s">
        <v>37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25" t="s">
        <v>47</v>
      </c>
      <c r="AP30" s="26"/>
      <c r="AQ30" s="26" t="s">
        <v>47</v>
      </c>
      <c r="AR30" s="26"/>
      <c r="AS30" s="26" t="s">
        <v>47</v>
      </c>
      <c r="AT30" s="27"/>
      <c r="AU30" s="6"/>
      <c r="AV30" s="6"/>
      <c r="AW30" s="6"/>
      <c r="AX30" s="6"/>
      <c r="AY30" s="6"/>
      <c r="AZ30" s="6"/>
      <c r="BA30" s="6"/>
      <c r="BB30" s="6"/>
      <c r="BD30" s="46"/>
      <c r="BE30" s="46"/>
      <c r="BF30" s="46"/>
    </row>
    <row r="31" spans="1:58" ht="25.95" customHeight="1" thickBot="1" x14ac:dyDescent="0.35">
      <c r="A31" s="6"/>
      <c r="B31" s="7" t="s">
        <v>36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18"/>
      <c r="AP31" s="19"/>
      <c r="AQ31" s="19"/>
      <c r="AR31" s="19"/>
      <c r="AS31" s="19"/>
      <c r="AT31" s="20"/>
      <c r="AU31" s="6"/>
      <c r="AV31" s="6"/>
      <c r="AW31" s="6"/>
      <c r="AX31" s="6"/>
      <c r="AY31" s="6"/>
      <c r="AZ31" s="6"/>
      <c r="BA31" s="6"/>
      <c r="BB31" s="6"/>
      <c r="BD31" s="46"/>
      <c r="BE31" s="46"/>
      <c r="BF31" s="46"/>
    </row>
    <row r="32" spans="1:58" ht="25.95" customHeight="1" x14ac:dyDescent="0.3">
      <c r="B32" s="47" t="s">
        <v>84</v>
      </c>
      <c r="AO32">
        <v>0.25</v>
      </c>
      <c r="AQ32">
        <v>0.25</v>
      </c>
      <c r="AS32">
        <v>0.25</v>
      </c>
      <c r="BD32" s="46">
        <f>SUM(C32:BB32)</f>
        <v>0.75</v>
      </c>
      <c r="BE32" s="46">
        <v>500</v>
      </c>
      <c r="BF32" s="46">
        <f t="shared" ref="BF32" si="6">BD32*BE32</f>
        <v>375</v>
      </c>
    </row>
    <row r="33" spans="1:58" ht="25.95" customHeight="1" x14ac:dyDescent="0.3">
      <c r="A33" s="8">
        <v>46305</v>
      </c>
      <c r="B33" s="6" t="s">
        <v>38</v>
      </c>
      <c r="C33" s="51" t="s">
        <v>83</v>
      </c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D33" s="46"/>
      <c r="BE33" s="46"/>
      <c r="BF33" s="46"/>
    </row>
    <row r="34" spans="1:58" ht="25.95" customHeight="1" x14ac:dyDescent="0.3">
      <c r="A34" s="9"/>
      <c r="B34" s="7" t="s">
        <v>36</v>
      </c>
      <c r="C34" s="51" t="s">
        <v>44</v>
      </c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D34" s="46"/>
      <c r="BE34" s="46"/>
      <c r="BF34" s="46"/>
    </row>
    <row r="35" spans="1:58" ht="25.95" customHeight="1" x14ac:dyDescent="0.3">
      <c r="B35" s="47" t="s">
        <v>84</v>
      </c>
      <c r="BD35" s="46">
        <v>4.5</v>
      </c>
      <c r="BE35" s="46">
        <v>500</v>
      </c>
      <c r="BF35" s="46">
        <f t="shared" ref="BF35" si="7">BD35*BE35</f>
        <v>2250</v>
      </c>
    </row>
    <row r="36" spans="1:58" ht="25.95" customHeight="1" x14ac:dyDescent="0.3">
      <c r="A36" s="8">
        <v>46306</v>
      </c>
      <c r="B36" s="6" t="s">
        <v>39</v>
      </c>
      <c r="C36" s="9" t="s">
        <v>82</v>
      </c>
      <c r="D36" s="9"/>
      <c r="E36" s="9" t="s">
        <v>82</v>
      </c>
      <c r="F36" s="9"/>
      <c r="G36" s="9" t="s">
        <v>82</v>
      </c>
      <c r="H36" s="9"/>
      <c r="I36" s="9" t="s">
        <v>82</v>
      </c>
      <c r="J36" s="9"/>
      <c r="K36" s="9" t="s">
        <v>82</v>
      </c>
      <c r="L36" s="9"/>
      <c r="M36" s="9" t="s">
        <v>82</v>
      </c>
      <c r="N36" s="9"/>
      <c r="O36" s="9" t="s">
        <v>82</v>
      </c>
      <c r="P36" s="9"/>
      <c r="Q36" s="9" t="s">
        <v>82</v>
      </c>
      <c r="R36" s="9"/>
      <c r="S36" s="9" t="s">
        <v>82</v>
      </c>
      <c r="T36" s="9"/>
      <c r="U36" s="51" t="s">
        <v>82</v>
      </c>
      <c r="V36" s="52"/>
      <c r="W36" s="52"/>
      <c r="X36" s="52"/>
      <c r="Y36" s="52"/>
      <c r="Z36" s="52"/>
      <c r="AA36" s="52"/>
      <c r="AB36" s="52"/>
      <c r="AC36" s="52"/>
      <c r="AD36" s="53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D36" s="46"/>
      <c r="BE36" s="46"/>
      <c r="BF36" s="46"/>
    </row>
    <row r="37" spans="1:58" ht="25.95" customHeight="1" x14ac:dyDescent="0.3">
      <c r="A37" s="9"/>
      <c r="B37" s="7" t="s">
        <v>36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D37" s="46"/>
      <c r="BE37" s="46"/>
      <c r="BF37" s="46"/>
    </row>
    <row r="38" spans="1:58" ht="25.95" customHeight="1" thickBot="1" x14ac:dyDescent="0.35">
      <c r="B38" s="47" t="s">
        <v>84</v>
      </c>
      <c r="C38">
        <v>0.25</v>
      </c>
      <c r="E38">
        <v>0.25</v>
      </c>
      <c r="G38">
        <v>0.25</v>
      </c>
      <c r="I38">
        <v>0.25</v>
      </c>
      <c r="K38">
        <v>0.25</v>
      </c>
      <c r="M38">
        <v>0.25</v>
      </c>
      <c r="O38">
        <v>0.25</v>
      </c>
      <c r="Q38">
        <v>0.25</v>
      </c>
      <c r="S38">
        <v>0.25</v>
      </c>
      <c r="U38">
        <v>0.5</v>
      </c>
      <c r="W38">
        <v>0.5</v>
      </c>
      <c r="Y38">
        <v>0.5</v>
      </c>
      <c r="AA38">
        <v>0.5</v>
      </c>
      <c r="AC38">
        <v>0.5</v>
      </c>
      <c r="BD38" s="46">
        <f>SUM(C38:BB38)</f>
        <v>4.75</v>
      </c>
      <c r="BE38" s="46">
        <v>500</v>
      </c>
      <c r="BF38" s="46">
        <f t="shared" ref="BF38" si="8">BD38*BE38</f>
        <v>2375</v>
      </c>
    </row>
    <row r="39" spans="1:58" ht="25.95" customHeight="1" x14ac:dyDescent="0.3">
      <c r="A39" s="5">
        <v>46307</v>
      </c>
      <c r="B39" s="6" t="s">
        <v>40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25" t="s">
        <v>45</v>
      </c>
      <c r="AJ39" s="26" t="s">
        <v>46</v>
      </c>
      <c r="AK39" s="26" t="s">
        <v>45</v>
      </c>
      <c r="AL39" s="26" t="s">
        <v>46</v>
      </c>
      <c r="AM39" s="26" t="s">
        <v>45</v>
      </c>
      <c r="AN39" s="27" t="s">
        <v>46</v>
      </c>
      <c r="AO39" s="25" t="s">
        <v>47</v>
      </c>
      <c r="AP39" s="26" t="s">
        <v>48</v>
      </c>
      <c r="AQ39" s="26" t="s">
        <v>47</v>
      </c>
      <c r="AR39" s="26" t="s">
        <v>48</v>
      </c>
      <c r="AS39" s="26" t="s">
        <v>47</v>
      </c>
      <c r="AT39" s="27" t="s">
        <v>48</v>
      </c>
      <c r="AU39" s="6"/>
      <c r="AV39" s="6"/>
      <c r="AW39" s="6"/>
      <c r="AX39" s="6"/>
      <c r="AY39" s="6"/>
      <c r="AZ39" s="6"/>
      <c r="BA39" s="6"/>
      <c r="BB39" s="6"/>
      <c r="BD39" s="46"/>
      <c r="BE39" s="46"/>
      <c r="BF39" s="46"/>
    </row>
    <row r="40" spans="1:58" ht="25.95" customHeight="1" thickBot="1" x14ac:dyDescent="0.35">
      <c r="A40" s="6"/>
      <c r="B40" s="7" t="s">
        <v>36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18" t="s">
        <v>50</v>
      </c>
      <c r="AJ40" s="19" t="s">
        <v>51</v>
      </c>
      <c r="AK40" s="19"/>
      <c r="AL40" s="19"/>
      <c r="AM40" s="19"/>
      <c r="AN40" s="20"/>
      <c r="AO40" s="18" t="s">
        <v>52</v>
      </c>
      <c r="AP40" s="19" t="s">
        <v>51</v>
      </c>
      <c r="AQ40" s="19"/>
      <c r="AR40" s="19"/>
      <c r="AS40" s="19"/>
      <c r="AT40" s="20"/>
      <c r="AU40" s="6"/>
      <c r="AV40" s="6"/>
      <c r="AW40" s="6"/>
      <c r="AX40" s="6"/>
      <c r="AY40" s="6"/>
      <c r="AZ40" s="6"/>
      <c r="BA40" s="6"/>
      <c r="BB40" s="6"/>
      <c r="BD40" s="46"/>
      <c r="BE40" s="46"/>
      <c r="BF40" s="46"/>
    </row>
    <row r="41" spans="1:58" ht="25.95" customHeight="1" thickBot="1" x14ac:dyDescent="0.35">
      <c r="B41" s="47" t="s">
        <v>84</v>
      </c>
      <c r="AI41">
        <v>0.25</v>
      </c>
      <c r="AJ41">
        <v>0.25</v>
      </c>
      <c r="AK41">
        <v>0.25</v>
      </c>
      <c r="AL41">
        <v>0.25</v>
      </c>
      <c r="AM41">
        <v>0.25</v>
      </c>
      <c r="AN41">
        <v>0.25</v>
      </c>
      <c r="AO41">
        <v>0.25</v>
      </c>
      <c r="AP41">
        <v>0.25</v>
      </c>
      <c r="AQ41">
        <v>0.25</v>
      </c>
      <c r="AR41">
        <v>0.25</v>
      </c>
      <c r="AS41">
        <v>0.25</v>
      </c>
      <c r="AT41">
        <v>0.25</v>
      </c>
      <c r="BD41" s="46">
        <f t="shared" ref="BD41" si="9">SUM(C41:BB41)</f>
        <v>3</v>
      </c>
      <c r="BE41" s="46">
        <v>500</v>
      </c>
      <c r="BF41" s="46">
        <f t="shared" ref="BF41" si="10">BD41*BE41</f>
        <v>1500</v>
      </c>
    </row>
    <row r="42" spans="1:58" ht="25.95" customHeight="1" x14ac:dyDescent="0.3">
      <c r="A42" s="5">
        <v>46308</v>
      </c>
      <c r="B42" s="6" t="s">
        <v>41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25" t="s">
        <v>54</v>
      </c>
      <c r="AP42" s="26" t="s">
        <v>55</v>
      </c>
      <c r="AQ42" s="26" t="s">
        <v>54</v>
      </c>
      <c r="AR42" s="26" t="s">
        <v>55</v>
      </c>
      <c r="AS42" s="26" t="s">
        <v>54</v>
      </c>
      <c r="AT42" s="27" t="s">
        <v>55</v>
      </c>
      <c r="AU42" s="6"/>
      <c r="AV42" s="6"/>
      <c r="AW42" s="6"/>
      <c r="AX42" s="6"/>
      <c r="AY42" s="6"/>
      <c r="AZ42" s="6"/>
      <c r="BA42" s="6"/>
      <c r="BB42" s="6"/>
      <c r="BD42" s="46"/>
      <c r="BE42" s="46"/>
      <c r="BF42" s="46"/>
    </row>
    <row r="43" spans="1:58" ht="25.95" customHeight="1" thickBot="1" x14ac:dyDescent="0.35">
      <c r="A43" s="6"/>
      <c r="B43" s="7" t="s">
        <v>36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18" t="s">
        <v>51</v>
      </c>
      <c r="AP43" s="19" t="s">
        <v>50</v>
      </c>
      <c r="AQ43" s="19"/>
      <c r="AR43" s="19"/>
      <c r="AS43" s="19"/>
      <c r="AT43" s="20"/>
      <c r="AU43" s="6"/>
      <c r="AV43" s="6"/>
      <c r="AW43" s="6"/>
      <c r="AX43" s="6"/>
      <c r="AY43" s="6"/>
      <c r="AZ43" s="6"/>
      <c r="BA43" s="6"/>
      <c r="BB43" s="6"/>
      <c r="BD43" s="46"/>
      <c r="BE43" s="46"/>
      <c r="BF43" s="46"/>
    </row>
    <row r="44" spans="1:58" ht="25.95" customHeight="1" thickBot="1" x14ac:dyDescent="0.35">
      <c r="B44" s="47" t="s">
        <v>84</v>
      </c>
      <c r="AO44">
        <v>0.25</v>
      </c>
      <c r="AP44">
        <v>0.25</v>
      </c>
      <c r="AQ44">
        <v>0.25</v>
      </c>
      <c r="AR44">
        <v>0.25</v>
      </c>
      <c r="AS44">
        <v>0.25</v>
      </c>
      <c r="AT44">
        <v>0.25</v>
      </c>
      <c r="BD44" s="46">
        <f t="shared" ref="BD44" si="11">SUM(C44:BB44)</f>
        <v>1.5</v>
      </c>
      <c r="BE44" s="46">
        <v>500</v>
      </c>
      <c r="BF44" s="46">
        <f t="shared" ref="BF44" si="12">BD44*BE44</f>
        <v>750</v>
      </c>
    </row>
    <row r="45" spans="1:58" ht="25.95" customHeight="1" x14ac:dyDescent="0.3">
      <c r="A45" s="5">
        <v>46309</v>
      </c>
      <c r="B45" s="6" t="s">
        <v>42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25" t="s">
        <v>56</v>
      </c>
      <c r="AJ45" s="26" t="s">
        <v>47</v>
      </c>
      <c r="AK45" s="26" t="s">
        <v>56</v>
      </c>
      <c r="AL45" s="26" t="s">
        <v>47</v>
      </c>
      <c r="AM45" s="26" t="s">
        <v>56</v>
      </c>
      <c r="AN45" s="27" t="s">
        <v>47</v>
      </c>
      <c r="AO45" s="25" t="s">
        <v>49</v>
      </c>
      <c r="AP45" s="26" t="s">
        <v>49</v>
      </c>
      <c r="AQ45" s="26" t="s">
        <v>49</v>
      </c>
      <c r="AR45" s="26" t="s">
        <v>49</v>
      </c>
      <c r="AS45" s="26" t="s">
        <v>49</v>
      </c>
      <c r="AT45" s="27" t="s">
        <v>49</v>
      </c>
      <c r="AU45" s="6"/>
      <c r="AV45" s="6"/>
      <c r="AW45" s="6"/>
      <c r="AX45" s="6"/>
      <c r="AY45" s="6"/>
      <c r="AZ45" s="6"/>
      <c r="BA45" s="6"/>
      <c r="BB45" s="6"/>
      <c r="BD45" s="46"/>
      <c r="BE45" s="46"/>
      <c r="BF45" s="46"/>
    </row>
    <row r="46" spans="1:58" ht="25.95" customHeight="1" thickBot="1" x14ac:dyDescent="0.35">
      <c r="A46" s="6"/>
      <c r="B46" s="7" t="s">
        <v>36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18" t="s">
        <v>51</v>
      </c>
      <c r="AJ46" s="19" t="s">
        <v>50</v>
      </c>
      <c r="AK46" s="19"/>
      <c r="AL46" s="19"/>
      <c r="AM46" s="19"/>
      <c r="AN46" s="20"/>
      <c r="AO46" s="18" t="s">
        <v>50</v>
      </c>
      <c r="AP46" s="19"/>
      <c r="AQ46" s="19"/>
      <c r="AR46" s="19"/>
      <c r="AS46" s="19"/>
      <c r="AT46" s="20"/>
      <c r="AU46" s="6"/>
      <c r="AV46" s="6"/>
      <c r="AW46" s="6"/>
      <c r="AX46" s="6"/>
      <c r="AY46" s="6"/>
      <c r="AZ46" s="6"/>
      <c r="BA46" s="6"/>
      <c r="BB46" s="6"/>
      <c r="BD46" s="46"/>
      <c r="BE46" s="46"/>
      <c r="BF46" s="46"/>
    </row>
    <row r="47" spans="1:58" ht="25.95" customHeight="1" x14ac:dyDescent="0.3">
      <c r="B47" s="47" t="s">
        <v>84</v>
      </c>
      <c r="AI47">
        <v>0.25</v>
      </c>
      <c r="AJ47">
        <v>0.25</v>
      </c>
      <c r="AK47">
        <v>0.25</v>
      </c>
      <c r="AL47">
        <v>0.25</v>
      </c>
      <c r="AM47">
        <v>0.25</v>
      </c>
      <c r="AN47">
        <v>0.25</v>
      </c>
      <c r="AO47">
        <v>0.25</v>
      </c>
      <c r="AP47">
        <v>0.25</v>
      </c>
      <c r="AQ47">
        <v>0.25</v>
      </c>
      <c r="AR47">
        <v>0.25</v>
      </c>
      <c r="AS47">
        <v>0.25</v>
      </c>
      <c r="AT47">
        <v>0.25</v>
      </c>
      <c r="BD47" s="46">
        <f t="shared" ref="BD47" si="13">SUM(C47:BB47)</f>
        <v>3</v>
      </c>
      <c r="BE47" s="46">
        <v>500</v>
      </c>
      <c r="BF47" s="46">
        <f t="shared" ref="BF47" si="14">BD47*BE47</f>
        <v>1500</v>
      </c>
    </row>
    <row r="48" spans="1:58" ht="25.95" customHeight="1" x14ac:dyDescent="0.3">
      <c r="A48" s="5">
        <v>46310</v>
      </c>
      <c r="B48" s="6" t="s">
        <v>34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D48" s="46"/>
      <c r="BE48" s="46"/>
      <c r="BF48" s="46"/>
    </row>
    <row r="49" spans="1:58" ht="25.95" customHeight="1" x14ac:dyDescent="0.3">
      <c r="A49" s="6"/>
      <c r="B49" s="7" t="s">
        <v>36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D49" s="46"/>
      <c r="BE49" s="46"/>
      <c r="BF49" s="46"/>
    </row>
    <row r="50" spans="1:58" ht="25.95" customHeight="1" x14ac:dyDescent="0.3">
      <c r="B50" s="47" t="s">
        <v>84</v>
      </c>
      <c r="BD50" s="46">
        <f t="shared" ref="BD50" si="15">SUM(C50:BB50)</f>
        <v>0</v>
      </c>
      <c r="BE50" s="46">
        <v>500</v>
      </c>
      <c r="BF50" s="46">
        <f t="shared" ref="BF50" si="16">BD50*BE50</f>
        <v>0</v>
      </c>
    </row>
    <row r="51" spans="1:58" ht="25.95" customHeight="1" x14ac:dyDescent="0.3">
      <c r="A51" s="5">
        <v>46311</v>
      </c>
      <c r="B51" s="6" t="s">
        <v>37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D51" s="46"/>
      <c r="BE51" s="46"/>
      <c r="BF51" s="46"/>
    </row>
    <row r="52" spans="1:58" ht="25.95" customHeight="1" x14ac:dyDescent="0.3">
      <c r="A52" s="6"/>
      <c r="B52" s="7" t="s">
        <v>36</v>
      </c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D52" s="46"/>
      <c r="BE52" s="46"/>
      <c r="BF52" s="46"/>
    </row>
    <row r="53" spans="1:58" ht="25.95" customHeight="1" x14ac:dyDescent="0.3">
      <c r="B53" s="47" t="s">
        <v>84</v>
      </c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BD53" s="46">
        <f t="shared" ref="BD53" si="17">SUM(C53:BB53)</f>
        <v>0</v>
      </c>
      <c r="BE53" s="46">
        <v>500</v>
      </c>
      <c r="BF53" s="46">
        <f t="shared" ref="BF53" si="18">BD53*BE53</f>
        <v>0</v>
      </c>
    </row>
    <row r="54" spans="1:58" ht="25.95" customHeight="1" x14ac:dyDescent="0.3">
      <c r="A54" s="8">
        <v>46312</v>
      </c>
      <c r="B54" s="6" t="s">
        <v>38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D54" s="46"/>
      <c r="BE54" s="46"/>
      <c r="BF54" s="46"/>
    </row>
    <row r="55" spans="1:58" ht="25.95" customHeight="1" x14ac:dyDescent="0.3">
      <c r="A55" s="9"/>
      <c r="B55" s="7" t="s">
        <v>36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D55" s="46"/>
      <c r="BE55" s="46"/>
      <c r="BF55" s="46"/>
    </row>
    <row r="56" spans="1:58" ht="25.95" customHeight="1" x14ac:dyDescent="0.3">
      <c r="B56" s="47" t="s">
        <v>84</v>
      </c>
      <c r="BD56" s="46">
        <f t="shared" ref="BD56" si="19">SUM(C56:BB56)</f>
        <v>0</v>
      </c>
      <c r="BE56" s="46">
        <v>500</v>
      </c>
      <c r="BF56" s="46">
        <f t="shared" ref="BF56" si="20">BD56*BE56</f>
        <v>0</v>
      </c>
    </row>
    <row r="57" spans="1:58" ht="25.95" customHeight="1" x14ac:dyDescent="0.3">
      <c r="A57" s="8">
        <v>46313</v>
      </c>
      <c r="B57" s="6" t="s">
        <v>39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51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3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D57" s="46"/>
      <c r="BE57" s="46"/>
      <c r="BF57" s="46"/>
    </row>
    <row r="58" spans="1:58" ht="25.95" customHeight="1" x14ac:dyDescent="0.3">
      <c r="A58" s="9"/>
      <c r="B58" s="7" t="s">
        <v>36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D58" s="46"/>
      <c r="BE58" s="46"/>
      <c r="BF58" s="46"/>
    </row>
    <row r="59" spans="1:58" ht="25.95" customHeight="1" thickBot="1" x14ac:dyDescent="0.35">
      <c r="B59" s="47" t="s">
        <v>84</v>
      </c>
      <c r="BD59" s="46">
        <f t="shared" ref="BD59" si="21">SUM(C59:BB59)</f>
        <v>0</v>
      </c>
      <c r="BE59" s="46">
        <v>500</v>
      </c>
      <c r="BF59" s="46">
        <f t="shared" ref="BF59" si="22">BD59*BE59</f>
        <v>0</v>
      </c>
    </row>
    <row r="60" spans="1:58" ht="25.95" customHeight="1" x14ac:dyDescent="0.3">
      <c r="A60" s="5">
        <v>46314</v>
      </c>
      <c r="B60" s="6" t="s">
        <v>40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25" t="s">
        <v>45</v>
      </c>
      <c r="AJ60" s="26" t="s">
        <v>46</v>
      </c>
      <c r="AK60" s="26" t="s">
        <v>45</v>
      </c>
      <c r="AL60" s="26" t="s">
        <v>46</v>
      </c>
      <c r="AM60" s="26" t="s">
        <v>45</v>
      </c>
      <c r="AN60" s="27" t="s">
        <v>46</v>
      </c>
      <c r="AO60" s="25" t="s">
        <v>47</v>
      </c>
      <c r="AP60" s="26" t="s">
        <v>48</v>
      </c>
      <c r="AQ60" s="26" t="s">
        <v>47</v>
      </c>
      <c r="AR60" s="26" t="s">
        <v>48</v>
      </c>
      <c r="AS60" s="26" t="s">
        <v>47</v>
      </c>
      <c r="AT60" s="27" t="s">
        <v>48</v>
      </c>
      <c r="AU60" s="25" t="s">
        <v>49</v>
      </c>
      <c r="AV60" s="26"/>
      <c r="AW60" s="26" t="s">
        <v>49</v>
      </c>
      <c r="AX60" s="26"/>
      <c r="AY60" s="26" t="s">
        <v>49</v>
      </c>
      <c r="AZ60" s="27"/>
      <c r="BA60" s="6"/>
      <c r="BB60" s="6"/>
      <c r="BD60" s="46"/>
      <c r="BE60" s="46"/>
      <c r="BF60" s="46"/>
    </row>
    <row r="61" spans="1:58" ht="25.95" customHeight="1" thickBot="1" x14ac:dyDescent="0.35">
      <c r="A61" s="6"/>
      <c r="B61" s="7" t="s">
        <v>36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18" t="s">
        <v>50</v>
      </c>
      <c r="AJ61" s="19" t="s">
        <v>51</v>
      </c>
      <c r="AK61" s="19"/>
      <c r="AL61" s="19"/>
      <c r="AM61" s="19"/>
      <c r="AN61" s="20"/>
      <c r="AO61" s="18" t="s">
        <v>52</v>
      </c>
      <c r="AP61" s="19" t="s">
        <v>51</v>
      </c>
      <c r="AQ61" s="19"/>
      <c r="AR61" s="19"/>
      <c r="AS61" s="19"/>
      <c r="AT61" s="20"/>
      <c r="AU61" s="18" t="s">
        <v>50</v>
      </c>
      <c r="AV61" s="19"/>
      <c r="AW61" s="19"/>
      <c r="AX61" s="19"/>
      <c r="AY61" s="19"/>
      <c r="AZ61" s="20"/>
      <c r="BA61" s="6"/>
      <c r="BB61" s="6"/>
      <c r="BD61" s="46"/>
      <c r="BE61" s="46"/>
      <c r="BF61" s="46"/>
    </row>
    <row r="62" spans="1:58" ht="25.95" customHeight="1" thickBot="1" x14ac:dyDescent="0.35">
      <c r="B62" s="47" t="s">
        <v>84</v>
      </c>
      <c r="BD62" s="46">
        <f t="shared" ref="BD62" si="23">SUM(C62:BB62)</f>
        <v>0</v>
      </c>
      <c r="BE62" s="46">
        <v>500</v>
      </c>
      <c r="BF62" s="46">
        <f t="shared" ref="BF62" si="24">BD62*BE62</f>
        <v>0</v>
      </c>
    </row>
    <row r="63" spans="1:58" ht="25.95" customHeight="1" x14ac:dyDescent="0.3">
      <c r="A63" s="5">
        <v>46315</v>
      </c>
      <c r="B63" s="6" t="s">
        <v>41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25" t="s">
        <v>53</v>
      </c>
      <c r="AJ63" s="26"/>
      <c r="AK63" s="26" t="s">
        <v>53</v>
      </c>
      <c r="AL63" s="26"/>
      <c r="AM63" s="26" t="s">
        <v>53</v>
      </c>
      <c r="AN63" s="27"/>
      <c r="AO63" s="25" t="s">
        <v>54</v>
      </c>
      <c r="AP63" s="26" t="s">
        <v>55</v>
      </c>
      <c r="AQ63" s="26" t="s">
        <v>54</v>
      </c>
      <c r="AR63" s="26" t="s">
        <v>55</v>
      </c>
      <c r="AS63" s="26" t="s">
        <v>54</v>
      </c>
      <c r="AT63" s="27" t="s">
        <v>55</v>
      </c>
      <c r="AU63" s="21"/>
      <c r="AV63" s="16"/>
      <c r="AW63" s="16"/>
      <c r="AX63" s="16"/>
      <c r="AY63" s="16"/>
      <c r="AZ63" s="16"/>
      <c r="BA63" s="6"/>
      <c r="BB63" s="6"/>
      <c r="BD63" s="46"/>
      <c r="BE63" s="46"/>
      <c r="BF63" s="46"/>
    </row>
    <row r="64" spans="1:58" ht="25.95" customHeight="1" thickBot="1" x14ac:dyDescent="0.35">
      <c r="A64" s="6"/>
      <c r="B64" s="7" t="s">
        <v>36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18" t="s">
        <v>51</v>
      </c>
      <c r="AJ64" s="19"/>
      <c r="AK64" s="19"/>
      <c r="AL64" s="19"/>
      <c r="AM64" s="19"/>
      <c r="AN64" s="20"/>
      <c r="AO64" s="18" t="s">
        <v>51</v>
      </c>
      <c r="AP64" s="19" t="s">
        <v>50</v>
      </c>
      <c r="AQ64" s="19"/>
      <c r="AR64" s="19"/>
      <c r="AS64" s="19"/>
      <c r="AT64" s="20"/>
      <c r="AU64" s="23"/>
      <c r="AV64" s="24"/>
      <c r="AW64" s="24"/>
      <c r="AX64" s="24"/>
      <c r="AY64" s="24"/>
      <c r="AZ64" s="24"/>
      <c r="BA64" s="6"/>
      <c r="BB64" s="6"/>
      <c r="BD64" s="46"/>
      <c r="BE64" s="46"/>
      <c r="BF64" s="46"/>
    </row>
    <row r="65" spans="1:58" ht="25.95" customHeight="1" thickBot="1" x14ac:dyDescent="0.35">
      <c r="B65" s="47" t="s">
        <v>84</v>
      </c>
      <c r="BD65" s="46">
        <f t="shared" ref="BD65" si="25">SUM(C65:BB65)</f>
        <v>0</v>
      </c>
      <c r="BE65" s="46">
        <v>500</v>
      </c>
      <c r="BF65" s="46">
        <f t="shared" ref="BF65" si="26">BD65*BE65</f>
        <v>0</v>
      </c>
    </row>
    <row r="66" spans="1:58" ht="25.95" customHeight="1" x14ac:dyDescent="0.3">
      <c r="A66" s="5">
        <v>46316</v>
      </c>
      <c r="B66" s="6" t="s">
        <v>42</v>
      </c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25" t="s">
        <v>56</v>
      </c>
      <c r="AJ66" s="26" t="s">
        <v>47</v>
      </c>
      <c r="AK66" s="26" t="s">
        <v>56</v>
      </c>
      <c r="AL66" s="26" t="s">
        <v>47</v>
      </c>
      <c r="AM66" s="26" t="s">
        <v>56</v>
      </c>
      <c r="AN66" s="27" t="s">
        <v>47</v>
      </c>
      <c r="AO66" s="25" t="s">
        <v>49</v>
      </c>
      <c r="AP66" s="26" t="s">
        <v>49</v>
      </c>
      <c r="AQ66" s="26" t="s">
        <v>49</v>
      </c>
      <c r="AR66" s="26" t="s">
        <v>49</v>
      </c>
      <c r="AS66" s="26" t="s">
        <v>49</v>
      </c>
      <c r="AT66" s="27" t="s">
        <v>49</v>
      </c>
      <c r="AU66" s="25" t="s">
        <v>55</v>
      </c>
      <c r="AV66" s="26" t="s">
        <v>55</v>
      </c>
      <c r="AW66" s="26" t="s">
        <v>55</v>
      </c>
      <c r="AX66" s="26" t="s">
        <v>55</v>
      </c>
      <c r="AY66" s="26" t="s">
        <v>55</v>
      </c>
      <c r="AZ66" s="27" t="s">
        <v>55</v>
      </c>
      <c r="BA66" s="6"/>
      <c r="BB66" s="6"/>
      <c r="BD66" s="46"/>
      <c r="BE66" s="46"/>
      <c r="BF66" s="46"/>
    </row>
    <row r="67" spans="1:58" ht="25.95" customHeight="1" thickBot="1" x14ac:dyDescent="0.35">
      <c r="A67" s="6"/>
      <c r="B67" s="7" t="s">
        <v>36</v>
      </c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18" t="s">
        <v>51</v>
      </c>
      <c r="AJ67" s="19" t="s">
        <v>50</v>
      </c>
      <c r="AK67" s="19"/>
      <c r="AL67" s="19"/>
      <c r="AM67" s="19"/>
      <c r="AN67" s="20"/>
      <c r="AO67" s="18" t="s">
        <v>50</v>
      </c>
      <c r="AP67" s="19"/>
      <c r="AQ67" s="19"/>
      <c r="AR67" s="19"/>
      <c r="AS67" s="19"/>
      <c r="AT67" s="20"/>
      <c r="AU67" s="18" t="s">
        <v>51</v>
      </c>
      <c r="AV67" s="19"/>
      <c r="AW67" s="19"/>
      <c r="AX67" s="19"/>
      <c r="AY67" s="19"/>
      <c r="AZ67" s="20"/>
      <c r="BA67" s="6"/>
      <c r="BB67" s="6"/>
      <c r="BD67" s="46"/>
      <c r="BE67" s="46"/>
      <c r="BF67" s="46"/>
    </row>
    <row r="68" spans="1:58" ht="25.95" customHeight="1" thickBot="1" x14ac:dyDescent="0.35">
      <c r="B68" s="47" t="s">
        <v>84</v>
      </c>
      <c r="BD68" s="46">
        <f t="shared" ref="BD68" si="27">SUM(C68:BB68)</f>
        <v>0</v>
      </c>
      <c r="BE68" s="46">
        <v>500</v>
      </c>
      <c r="BF68" s="46">
        <f t="shared" ref="BF68" si="28">BD68*BE68</f>
        <v>0</v>
      </c>
    </row>
    <row r="69" spans="1:58" ht="25.95" customHeight="1" x14ac:dyDescent="0.3">
      <c r="A69" s="5">
        <v>46317</v>
      </c>
      <c r="B69" s="6" t="s">
        <v>34</v>
      </c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60" t="s">
        <v>57</v>
      </c>
      <c r="AJ69" s="76"/>
      <c r="AK69" s="61" t="s">
        <v>57</v>
      </c>
      <c r="AL69" s="61"/>
      <c r="AM69" s="61" t="s">
        <v>57</v>
      </c>
      <c r="AN69" s="62"/>
      <c r="AO69" s="60" t="s">
        <v>46</v>
      </c>
      <c r="AP69" s="61" t="s">
        <v>46</v>
      </c>
      <c r="AQ69" s="61" t="s">
        <v>46</v>
      </c>
      <c r="AR69" s="61" t="s">
        <v>46</v>
      </c>
      <c r="AS69" s="61" t="s">
        <v>46</v>
      </c>
      <c r="AT69" s="62" t="s">
        <v>46</v>
      </c>
      <c r="AU69" s="21"/>
      <c r="AV69" s="16"/>
      <c r="AW69" s="16"/>
      <c r="AX69" s="16"/>
      <c r="AY69" s="16"/>
      <c r="AZ69" s="16"/>
      <c r="BA69" s="6"/>
      <c r="BB69" s="6"/>
      <c r="BD69" s="46"/>
      <c r="BE69" s="46"/>
      <c r="BF69" s="46"/>
    </row>
    <row r="70" spans="1:58" ht="25.95" customHeight="1" thickBot="1" x14ac:dyDescent="0.35">
      <c r="A70" s="6"/>
      <c r="B70" s="7" t="s">
        <v>36</v>
      </c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18" t="s">
        <v>51</v>
      </c>
      <c r="AJ70" s="19"/>
      <c r="AK70" s="19"/>
      <c r="AL70" s="19"/>
      <c r="AM70" s="19"/>
      <c r="AN70" s="20"/>
      <c r="AO70" s="18" t="s">
        <v>50</v>
      </c>
      <c r="AP70" s="19"/>
      <c r="AQ70" s="19"/>
      <c r="AR70" s="19"/>
      <c r="AS70" s="19"/>
      <c r="AT70" s="20"/>
      <c r="AU70" s="23"/>
      <c r="AV70" s="24"/>
      <c r="AW70" s="24"/>
      <c r="AX70" s="24"/>
      <c r="AY70" s="24"/>
      <c r="AZ70" s="24"/>
      <c r="BA70" s="6"/>
      <c r="BB70" s="6"/>
      <c r="BD70" s="46"/>
      <c r="BE70" s="46"/>
      <c r="BF70" s="46"/>
    </row>
    <row r="71" spans="1:58" ht="25.95" customHeight="1" thickBot="1" x14ac:dyDescent="0.35">
      <c r="B71" s="47" t="s">
        <v>84</v>
      </c>
      <c r="BD71" s="46">
        <f t="shared" ref="BD71" si="29">SUM(C71:BB71)</f>
        <v>0</v>
      </c>
      <c r="BE71" s="46">
        <v>500</v>
      </c>
      <c r="BF71" s="46">
        <f t="shared" ref="BF71" si="30">BD71*BE71</f>
        <v>0</v>
      </c>
    </row>
    <row r="72" spans="1:58" ht="25.95" customHeight="1" x14ac:dyDescent="0.3">
      <c r="A72" s="5">
        <v>46318</v>
      </c>
      <c r="B72" s="6" t="s">
        <v>37</v>
      </c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25" t="s">
        <v>48</v>
      </c>
      <c r="AJ72" s="26"/>
      <c r="AK72" s="26" t="s">
        <v>48</v>
      </c>
      <c r="AL72" s="26"/>
      <c r="AM72" s="26" t="s">
        <v>48</v>
      </c>
      <c r="AN72" s="27"/>
      <c r="AO72" s="25" t="s">
        <v>49</v>
      </c>
      <c r="AP72" s="26" t="s">
        <v>47</v>
      </c>
      <c r="AQ72" s="26" t="s">
        <v>49</v>
      </c>
      <c r="AR72" s="26" t="s">
        <v>47</v>
      </c>
      <c r="AS72" s="26" t="s">
        <v>49</v>
      </c>
      <c r="AT72" s="27" t="s">
        <v>47</v>
      </c>
      <c r="AU72" s="25" t="s">
        <v>55</v>
      </c>
      <c r="AV72" s="26" t="s">
        <v>55</v>
      </c>
      <c r="AW72" s="26" t="s">
        <v>55</v>
      </c>
      <c r="AX72" s="26" t="s">
        <v>55</v>
      </c>
      <c r="AY72" s="26" t="s">
        <v>55</v>
      </c>
      <c r="AZ72" s="27" t="s">
        <v>55</v>
      </c>
      <c r="BA72" s="6"/>
      <c r="BB72" s="6"/>
      <c r="BD72" s="46"/>
      <c r="BE72" s="46"/>
      <c r="BF72" s="46"/>
    </row>
    <row r="73" spans="1:58" ht="25.95" customHeight="1" thickBot="1" x14ac:dyDescent="0.35">
      <c r="A73" s="6"/>
      <c r="B73" s="7" t="s">
        <v>36</v>
      </c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18" t="s">
        <v>51</v>
      </c>
      <c r="AJ73" s="19"/>
      <c r="AK73" s="19"/>
      <c r="AL73" s="19"/>
      <c r="AM73" s="19"/>
      <c r="AN73" s="20"/>
      <c r="AO73" s="18" t="s">
        <v>50</v>
      </c>
      <c r="AP73" s="19" t="s">
        <v>51</v>
      </c>
      <c r="AQ73" s="19"/>
      <c r="AR73" s="19"/>
      <c r="AS73" s="19"/>
      <c r="AT73" s="20"/>
      <c r="AU73" s="18" t="s">
        <v>51</v>
      </c>
      <c r="AV73" s="19"/>
      <c r="AW73" s="19"/>
      <c r="AX73" s="19"/>
      <c r="AY73" s="19"/>
      <c r="AZ73" s="20"/>
      <c r="BA73" s="6"/>
      <c r="BB73" s="6"/>
      <c r="BD73" s="46"/>
      <c r="BE73" s="46"/>
      <c r="BF73" s="46"/>
    </row>
    <row r="74" spans="1:58" ht="25.95" customHeight="1" x14ac:dyDescent="0.3">
      <c r="B74" s="47" t="s">
        <v>84</v>
      </c>
      <c r="BD74" s="46">
        <f t="shared" ref="BD74" si="31">SUM(C74:BB74)</f>
        <v>0</v>
      </c>
      <c r="BE74" s="46">
        <v>500</v>
      </c>
      <c r="BF74" s="46">
        <f t="shared" ref="BF74" si="32">BD74*BE74</f>
        <v>0</v>
      </c>
    </row>
    <row r="75" spans="1:58" ht="25.95" customHeight="1" x14ac:dyDescent="0.3">
      <c r="A75" s="8">
        <v>46319</v>
      </c>
      <c r="B75" s="6" t="s">
        <v>38</v>
      </c>
      <c r="C75" s="9" t="s">
        <v>43</v>
      </c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12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D75" s="46"/>
      <c r="BE75" s="46"/>
      <c r="BF75" s="46"/>
    </row>
    <row r="76" spans="1:58" ht="25.95" customHeight="1" x14ac:dyDescent="0.3">
      <c r="A76" s="9"/>
      <c r="B76" s="7" t="s">
        <v>36</v>
      </c>
      <c r="C76" s="9" t="s">
        <v>44</v>
      </c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12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D76" s="46"/>
      <c r="BE76" s="46"/>
      <c r="BF76" s="46"/>
    </row>
    <row r="77" spans="1:58" ht="25.95" customHeight="1" x14ac:dyDescent="0.3">
      <c r="B77" s="47" t="s">
        <v>84</v>
      </c>
      <c r="BD77" s="46">
        <f t="shared" ref="BD77" si="33">SUM(C77:BB77)</f>
        <v>0</v>
      </c>
      <c r="BE77" s="46">
        <v>500</v>
      </c>
      <c r="BF77" s="46">
        <f t="shared" ref="BF77" si="34">BD77*BE77</f>
        <v>0</v>
      </c>
    </row>
    <row r="78" spans="1:58" ht="25.95" customHeight="1" x14ac:dyDescent="0.3">
      <c r="A78" s="8">
        <v>46320</v>
      </c>
      <c r="B78" s="6" t="s">
        <v>39</v>
      </c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D78" s="46"/>
      <c r="BE78" s="46"/>
      <c r="BF78" s="46"/>
    </row>
    <row r="79" spans="1:58" ht="25.95" customHeight="1" x14ac:dyDescent="0.3">
      <c r="A79" s="9"/>
      <c r="B79" s="7" t="s">
        <v>36</v>
      </c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D79" s="46"/>
      <c r="BE79" s="46"/>
      <c r="BF79" s="46"/>
    </row>
    <row r="80" spans="1:58" ht="25.95" customHeight="1" thickBot="1" x14ac:dyDescent="0.35">
      <c r="B80" s="47" t="s">
        <v>84</v>
      </c>
      <c r="BD80" s="46">
        <f t="shared" ref="BD80" si="35">SUM(C80:BB80)</f>
        <v>0</v>
      </c>
      <c r="BE80" s="46">
        <v>500</v>
      </c>
      <c r="BF80" s="46">
        <f t="shared" ref="BF80" si="36">BD80*BE80</f>
        <v>0</v>
      </c>
    </row>
    <row r="81" spans="1:58" ht="25.95" customHeight="1" x14ac:dyDescent="0.3">
      <c r="A81" s="5">
        <v>46321</v>
      </c>
      <c r="B81" s="6" t="s">
        <v>40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25" t="s">
        <v>45</v>
      </c>
      <c r="AJ81" s="26" t="s">
        <v>46</v>
      </c>
      <c r="AK81" s="26" t="s">
        <v>45</v>
      </c>
      <c r="AL81" s="26" t="s">
        <v>46</v>
      </c>
      <c r="AM81" s="26" t="s">
        <v>45</v>
      </c>
      <c r="AN81" s="27" t="s">
        <v>46</v>
      </c>
      <c r="AO81" s="25" t="s">
        <v>47</v>
      </c>
      <c r="AP81" s="26" t="s">
        <v>48</v>
      </c>
      <c r="AQ81" s="26" t="s">
        <v>47</v>
      </c>
      <c r="AR81" s="26" t="s">
        <v>48</v>
      </c>
      <c r="AS81" s="26" t="s">
        <v>47</v>
      </c>
      <c r="AT81" s="27" t="s">
        <v>48</v>
      </c>
      <c r="AU81" s="25" t="s">
        <v>49</v>
      </c>
      <c r="AV81" s="26"/>
      <c r="AW81" s="26" t="s">
        <v>49</v>
      </c>
      <c r="AX81" s="26"/>
      <c r="AY81" s="26" t="s">
        <v>49</v>
      </c>
      <c r="AZ81" s="27"/>
      <c r="BA81" s="6"/>
      <c r="BB81" s="6"/>
      <c r="BD81" s="46"/>
      <c r="BE81" s="46"/>
      <c r="BF81" s="46"/>
    </row>
    <row r="82" spans="1:58" ht="25.95" customHeight="1" thickBot="1" x14ac:dyDescent="0.35">
      <c r="A82" s="6"/>
      <c r="B82" s="7" t="s">
        <v>36</v>
      </c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18" t="s">
        <v>50</v>
      </c>
      <c r="AJ82" s="19" t="s">
        <v>51</v>
      </c>
      <c r="AK82" s="19"/>
      <c r="AL82" s="19"/>
      <c r="AM82" s="19"/>
      <c r="AN82" s="20"/>
      <c r="AO82" s="18" t="s">
        <v>52</v>
      </c>
      <c r="AP82" s="19" t="s">
        <v>51</v>
      </c>
      <c r="AQ82" s="19"/>
      <c r="AR82" s="19"/>
      <c r="AS82" s="19"/>
      <c r="AT82" s="20"/>
      <c r="AU82" s="18" t="s">
        <v>50</v>
      </c>
      <c r="AV82" s="19"/>
      <c r="AW82" s="19"/>
      <c r="AX82" s="19"/>
      <c r="AY82" s="19"/>
      <c r="AZ82" s="20"/>
      <c r="BA82" s="6"/>
      <c r="BB82" s="6"/>
      <c r="BD82" s="46"/>
      <c r="BE82" s="46"/>
      <c r="BF82" s="46"/>
    </row>
    <row r="83" spans="1:58" ht="25.95" customHeight="1" thickBot="1" x14ac:dyDescent="0.35">
      <c r="B83" s="47" t="s">
        <v>84</v>
      </c>
      <c r="BD83" s="46">
        <f t="shared" ref="BD83" si="37">SUM(C83:BB83)</f>
        <v>0</v>
      </c>
      <c r="BE83" s="46">
        <v>500</v>
      </c>
      <c r="BF83" s="46">
        <f t="shared" ref="BF83" si="38">BD83*BE83</f>
        <v>0</v>
      </c>
    </row>
    <row r="84" spans="1:58" ht="25.95" customHeight="1" x14ac:dyDescent="0.3">
      <c r="A84" s="5">
        <v>46322</v>
      </c>
      <c r="B84" s="6" t="s">
        <v>41</v>
      </c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25" t="s">
        <v>53</v>
      </c>
      <c r="AJ84" s="26"/>
      <c r="AK84" s="26" t="s">
        <v>53</v>
      </c>
      <c r="AL84" s="26"/>
      <c r="AM84" s="26" t="s">
        <v>53</v>
      </c>
      <c r="AN84" s="27"/>
      <c r="AO84" s="25" t="s">
        <v>54</v>
      </c>
      <c r="AP84" s="26" t="s">
        <v>55</v>
      </c>
      <c r="AQ84" s="26" t="s">
        <v>54</v>
      </c>
      <c r="AR84" s="26" t="s">
        <v>55</v>
      </c>
      <c r="AS84" s="26" t="s">
        <v>54</v>
      </c>
      <c r="AT84" s="27" t="s">
        <v>55</v>
      </c>
      <c r="AU84" s="21"/>
      <c r="AV84" s="16"/>
      <c r="AW84" s="16"/>
      <c r="AX84" s="16"/>
      <c r="AY84" s="16"/>
      <c r="AZ84" s="16"/>
      <c r="BA84" s="6"/>
      <c r="BB84" s="6"/>
      <c r="BD84" s="46"/>
      <c r="BE84" s="46"/>
      <c r="BF84" s="46"/>
    </row>
    <row r="85" spans="1:58" ht="25.95" customHeight="1" thickBot="1" x14ac:dyDescent="0.35">
      <c r="A85" s="6"/>
      <c r="B85" s="7" t="s">
        <v>36</v>
      </c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18" t="s">
        <v>51</v>
      </c>
      <c r="AJ85" s="19"/>
      <c r="AK85" s="19"/>
      <c r="AL85" s="19"/>
      <c r="AM85" s="19"/>
      <c r="AN85" s="20"/>
      <c r="AO85" s="18" t="s">
        <v>51</v>
      </c>
      <c r="AP85" s="19" t="s">
        <v>50</v>
      </c>
      <c r="AQ85" s="19"/>
      <c r="AR85" s="19"/>
      <c r="AS85" s="19"/>
      <c r="AT85" s="20"/>
      <c r="AU85" s="23"/>
      <c r="AV85" s="24"/>
      <c r="AW85" s="24"/>
      <c r="AX85" s="24"/>
      <c r="AY85" s="24"/>
      <c r="AZ85" s="24"/>
      <c r="BA85" s="6"/>
      <c r="BB85" s="6"/>
      <c r="BD85" s="46"/>
      <c r="BE85" s="46"/>
      <c r="BF85" s="46"/>
    </row>
    <row r="86" spans="1:58" ht="25.95" customHeight="1" thickBot="1" x14ac:dyDescent="0.35">
      <c r="B86" s="47" t="s">
        <v>84</v>
      </c>
      <c r="BD86" s="46">
        <f t="shared" ref="BD86" si="39">SUM(C86:BB86)</f>
        <v>0</v>
      </c>
      <c r="BE86" s="46">
        <v>500</v>
      </c>
      <c r="BF86" s="46">
        <f t="shared" ref="BF86" si="40">BD86*BE86</f>
        <v>0</v>
      </c>
    </row>
    <row r="87" spans="1:58" ht="25.95" customHeight="1" x14ac:dyDescent="0.3">
      <c r="A87" s="10">
        <v>46323</v>
      </c>
      <c r="B87" s="6" t="s">
        <v>42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25" t="s">
        <v>56</v>
      </c>
      <c r="AJ87" s="26" t="s">
        <v>47</v>
      </c>
      <c r="AK87" s="26" t="s">
        <v>56</v>
      </c>
      <c r="AL87" s="26" t="s">
        <v>47</v>
      </c>
      <c r="AM87" s="26" t="s">
        <v>56</v>
      </c>
      <c r="AN87" s="27" t="s">
        <v>47</v>
      </c>
      <c r="AO87" s="25" t="s">
        <v>49</v>
      </c>
      <c r="AP87" s="26" t="s">
        <v>49</v>
      </c>
      <c r="AQ87" s="26" t="s">
        <v>49</v>
      </c>
      <c r="AR87" s="26" t="s">
        <v>49</v>
      </c>
      <c r="AS87" s="26" t="s">
        <v>49</v>
      </c>
      <c r="AT87" s="27" t="s">
        <v>49</v>
      </c>
      <c r="AU87" s="25" t="s">
        <v>55</v>
      </c>
      <c r="AV87" s="26" t="s">
        <v>55</v>
      </c>
      <c r="AW87" s="26" t="s">
        <v>55</v>
      </c>
      <c r="AX87" s="26" t="s">
        <v>55</v>
      </c>
      <c r="AY87" s="26" t="s">
        <v>55</v>
      </c>
      <c r="AZ87" s="27" t="s">
        <v>55</v>
      </c>
      <c r="BA87" s="11"/>
      <c r="BB87" s="11"/>
      <c r="BD87" s="46"/>
      <c r="BE87" s="46"/>
      <c r="BF87" s="46"/>
    </row>
    <row r="88" spans="1:58" ht="25.95" customHeight="1" thickBot="1" x14ac:dyDescent="0.35">
      <c r="A88" s="11"/>
      <c r="B88" s="7" t="s">
        <v>36</v>
      </c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8" t="s">
        <v>51</v>
      </c>
      <c r="AJ88" s="19" t="s">
        <v>50</v>
      </c>
      <c r="AK88" s="19"/>
      <c r="AL88" s="19"/>
      <c r="AM88" s="19"/>
      <c r="AN88" s="20"/>
      <c r="AO88" s="18" t="s">
        <v>50</v>
      </c>
      <c r="AP88" s="19"/>
      <c r="AQ88" s="19"/>
      <c r="AR88" s="19"/>
      <c r="AS88" s="19"/>
      <c r="AT88" s="20"/>
      <c r="AU88" s="18" t="s">
        <v>51</v>
      </c>
      <c r="AV88" s="19"/>
      <c r="AW88" s="19"/>
      <c r="AX88" s="19"/>
      <c r="AY88" s="19"/>
      <c r="AZ88" s="20"/>
      <c r="BA88" s="11"/>
      <c r="BB88" s="11"/>
      <c r="BD88" s="46"/>
      <c r="BE88" s="46"/>
      <c r="BF88" s="46"/>
    </row>
    <row r="89" spans="1:58" ht="25.95" customHeight="1" thickBot="1" x14ac:dyDescent="0.35">
      <c r="B89" s="47" t="s">
        <v>84</v>
      </c>
      <c r="BD89" s="46">
        <f t="shared" ref="BD89" si="41">SUM(C89:BB89)</f>
        <v>0</v>
      </c>
      <c r="BE89" s="46">
        <v>500</v>
      </c>
      <c r="BF89" s="46">
        <f t="shared" ref="BF89" si="42">BD89*BE89</f>
        <v>0</v>
      </c>
    </row>
    <row r="90" spans="1:58" ht="25.95" customHeight="1" x14ac:dyDescent="0.3">
      <c r="A90" s="5">
        <v>46324</v>
      </c>
      <c r="B90" s="6" t="s">
        <v>34</v>
      </c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25" t="s">
        <v>57</v>
      </c>
      <c r="AJ90" s="17"/>
      <c r="AK90" s="26" t="s">
        <v>57</v>
      </c>
      <c r="AL90" s="26"/>
      <c r="AM90" s="26" t="s">
        <v>57</v>
      </c>
      <c r="AN90" s="27"/>
      <c r="AO90" s="25" t="s">
        <v>46</v>
      </c>
      <c r="AP90" s="26" t="s">
        <v>46</v>
      </c>
      <c r="AQ90" s="26" t="s">
        <v>46</v>
      </c>
      <c r="AR90" s="26" t="s">
        <v>46</v>
      </c>
      <c r="AS90" s="26" t="s">
        <v>46</v>
      </c>
      <c r="AT90" s="27" t="s">
        <v>46</v>
      </c>
      <c r="AU90" s="21"/>
      <c r="AV90" s="16"/>
      <c r="AW90" s="16"/>
      <c r="AX90" s="16"/>
      <c r="AY90" s="16"/>
      <c r="AZ90" s="16"/>
      <c r="BA90" s="6"/>
      <c r="BB90" s="6"/>
      <c r="BD90" s="46"/>
      <c r="BE90" s="46"/>
      <c r="BF90" s="46"/>
    </row>
    <row r="91" spans="1:58" ht="25.95" customHeight="1" thickBot="1" x14ac:dyDescent="0.35">
      <c r="A91" s="6"/>
      <c r="B91" s="7" t="s">
        <v>36</v>
      </c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18" t="s">
        <v>51</v>
      </c>
      <c r="AJ91" s="19"/>
      <c r="AK91" s="19"/>
      <c r="AL91" s="19"/>
      <c r="AM91" s="19"/>
      <c r="AN91" s="20"/>
      <c r="AO91" s="18" t="s">
        <v>50</v>
      </c>
      <c r="AP91" s="19"/>
      <c r="AQ91" s="19"/>
      <c r="AR91" s="19"/>
      <c r="AS91" s="19"/>
      <c r="AT91" s="20"/>
      <c r="AU91" s="23"/>
      <c r="AV91" s="24"/>
      <c r="AW91" s="24"/>
      <c r="AX91" s="24"/>
      <c r="AY91" s="24"/>
      <c r="AZ91" s="24"/>
      <c r="BA91" s="6"/>
      <c r="BB91" s="6"/>
      <c r="BD91" s="46"/>
      <c r="BE91" s="46"/>
      <c r="BF91" s="46"/>
    </row>
    <row r="92" spans="1:58" ht="25.95" customHeight="1" thickBot="1" x14ac:dyDescent="0.35">
      <c r="B92" s="47" t="s">
        <v>84</v>
      </c>
      <c r="BD92" s="46">
        <f t="shared" ref="BD92" si="43">SUM(C92:BB92)</f>
        <v>0</v>
      </c>
      <c r="BE92" s="46">
        <v>500</v>
      </c>
      <c r="BF92" s="46">
        <f t="shared" ref="BF92" si="44">BD92*BE92</f>
        <v>0</v>
      </c>
    </row>
    <row r="93" spans="1:58" ht="25.95" customHeight="1" x14ac:dyDescent="0.3">
      <c r="A93" s="5">
        <v>46325</v>
      </c>
      <c r="B93" s="6" t="s">
        <v>37</v>
      </c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25" t="s">
        <v>48</v>
      </c>
      <c r="AJ93" s="26"/>
      <c r="AK93" s="26" t="s">
        <v>48</v>
      </c>
      <c r="AL93" s="26"/>
      <c r="AM93" s="26" t="s">
        <v>48</v>
      </c>
      <c r="AN93" s="27"/>
      <c r="AO93" s="25" t="s">
        <v>49</v>
      </c>
      <c r="AP93" s="26" t="s">
        <v>47</v>
      </c>
      <c r="AQ93" s="26" t="s">
        <v>49</v>
      </c>
      <c r="AR93" s="26" t="s">
        <v>47</v>
      </c>
      <c r="AS93" s="26" t="s">
        <v>49</v>
      </c>
      <c r="AT93" s="27" t="s">
        <v>47</v>
      </c>
      <c r="AU93" s="25" t="s">
        <v>55</v>
      </c>
      <c r="AV93" s="26" t="s">
        <v>55</v>
      </c>
      <c r="AW93" s="26" t="s">
        <v>55</v>
      </c>
      <c r="AX93" s="26" t="s">
        <v>55</v>
      </c>
      <c r="AY93" s="26" t="s">
        <v>55</v>
      </c>
      <c r="AZ93" s="27" t="s">
        <v>55</v>
      </c>
      <c r="BA93" s="6"/>
      <c r="BB93" s="6"/>
      <c r="BD93" s="46"/>
      <c r="BE93" s="46"/>
      <c r="BF93" s="46"/>
    </row>
    <row r="94" spans="1:58" ht="25.95" customHeight="1" thickBot="1" x14ac:dyDescent="0.35">
      <c r="A94" s="6"/>
      <c r="B94" s="7" t="s">
        <v>36</v>
      </c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8" t="s">
        <v>51</v>
      </c>
      <c r="AJ94" s="59"/>
      <c r="AK94" s="59"/>
      <c r="AL94" s="59"/>
      <c r="AM94" s="59"/>
      <c r="AN94" s="63"/>
      <c r="AO94" s="58" t="s">
        <v>50</v>
      </c>
      <c r="AP94" s="59" t="s">
        <v>51</v>
      </c>
      <c r="AQ94" s="59"/>
      <c r="AR94" s="59"/>
      <c r="AS94" s="59"/>
      <c r="AT94" s="63"/>
      <c r="AU94" s="58" t="s">
        <v>51</v>
      </c>
      <c r="AV94" s="59"/>
      <c r="AW94" s="59"/>
      <c r="AX94" s="59"/>
      <c r="AY94" s="19"/>
      <c r="AZ94" s="20"/>
      <c r="BA94" s="6"/>
      <c r="BB94" s="6"/>
      <c r="BD94" s="46"/>
      <c r="BE94" s="46"/>
      <c r="BF94" s="46"/>
    </row>
    <row r="95" spans="1:58" ht="25.95" customHeight="1" x14ac:dyDescent="0.3">
      <c r="B95" s="47" t="s">
        <v>84</v>
      </c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57"/>
      <c r="AM95" s="57"/>
      <c r="AN95" s="57"/>
      <c r="AO95" s="57"/>
      <c r="AP95" s="57"/>
      <c r="AQ95" s="57"/>
      <c r="AR95" s="57"/>
      <c r="AS95" s="57"/>
      <c r="AT95" s="57"/>
      <c r="AU95" s="57"/>
      <c r="AV95" s="57"/>
      <c r="AW95" s="57"/>
      <c r="AX95" s="57"/>
      <c r="BD95" s="46">
        <f t="shared" ref="BD95" si="45">SUM(C95:BB95)</f>
        <v>0</v>
      </c>
      <c r="BE95" s="46">
        <v>500</v>
      </c>
      <c r="BF95" s="46">
        <f t="shared" ref="BF95" si="46">BD95*BE95</f>
        <v>0</v>
      </c>
    </row>
    <row r="96" spans="1:58" ht="25.95" customHeight="1" x14ac:dyDescent="0.3">
      <c r="A96" s="8">
        <v>46326</v>
      </c>
      <c r="B96" s="6" t="s">
        <v>38</v>
      </c>
      <c r="C96" s="51" t="s">
        <v>43</v>
      </c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3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D96" s="46"/>
      <c r="BE96" s="46"/>
      <c r="BF96" s="46"/>
    </row>
    <row r="97" spans="1:58" ht="25.95" customHeight="1" x14ac:dyDescent="0.3">
      <c r="A97" s="9"/>
      <c r="B97" s="7" t="s">
        <v>36</v>
      </c>
      <c r="C97" s="9" t="s">
        <v>44</v>
      </c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12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D97" s="46"/>
      <c r="BE97" s="46"/>
      <c r="BF97" s="46"/>
    </row>
    <row r="98" spans="1:58" ht="25.95" customHeight="1" x14ac:dyDescent="0.3">
      <c r="B98" s="47" t="s">
        <v>84</v>
      </c>
      <c r="BD98" s="46">
        <f t="shared" ref="BD98" si="47">SUM(C98:BB98)</f>
        <v>0</v>
      </c>
      <c r="BE98" s="46">
        <v>500</v>
      </c>
      <c r="BF98" s="46">
        <f t="shared" ref="BF98" si="48">BD98*BE98</f>
        <v>0</v>
      </c>
    </row>
    <row r="99" spans="1:58" ht="25.95" customHeight="1" x14ac:dyDescent="0.3">
      <c r="A99" s="8">
        <v>46327</v>
      </c>
      <c r="B99" s="6" t="s">
        <v>39</v>
      </c>
      <c r="C99" s="51" t="s">
        <v>58</v>
      </c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3"/>
      <c r="AU99" s="9"/>
      <c r="AV99" s="9"/>
      <c r="AW99" s="9"/>
      <c r="AX99" s="9"/>
      <c r="AY99" s="9"/>
      <c r="AZ99" s="9"/>
      <c r="BA99" s="9"/>
      <c r="BB99" s="9"/>
      <c r="BD99" s="46"/>
      <c r="BE99" s="46"/>
      <c r="BF99" s="46"/>
    </row>
    <row r="100" spans="1:58" ht="25.95" customHeight="1" x14ac:dyDescent="0.3">
      <c r="A100" s="9"/>
      <c r="B100" s="7" t="s">
        <v>36</v>
      </c>
      <c r="C100" s="9" t="s">
        <v>44</v>
      </c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12"/>
      <c r="AU100" s="15"/>
      <c r="AV100" s="15"/>
      <c r="AW100" s="15"/>
      <c r="AX100" s="15"/>
      <c r="AY100" s="15"/>
      <c r="AZ100" s="15"/>
      <c r="BA100" s="9"/>
      <c r="BB100" s="9"/>
      <c r="BD100" s="46"/>
      <c r="BE100" s="46"/>
      <c r="BF100" s="46"/>
    </row>
    <row r="101" spans="1:58" ht="25.95" customHeight="1" thickBot="1" x14ac:dyDescent="0.35">
      <c r="B101" s="47" t="s">
        <v>84</v>
      </c>
      <c r="BD101" s="46">
        <f t="shared" ref="BD101" si="49">SUM(C101:BB101)</f>
        <v>0</v>
      </c>
      <c r="BE101" s="46">
        <v>500</v>
      </c>
      <c r="BF101" s="46">
        <f t="shared" ref="BF101" si="50">BD101*BE101</f>
        <v>0</v>
      </c>
    </row>
    <row r="102" spans="1:58" ht="25.95" customHeight="1" x14ac:dyDescent="0.3">
      <c r="A102" s="5">
        <v>46328</v>
      </c>
      <c r="B102" s="6" t="s">
        <v>40</v>
      </c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13"/>
      <c r="AI102" s="25" t="s">
        <v>45</v>
      </c>
      <c r="AJ102" s="26" t="s">
        <v>46</v>
      </c>
      <c r="AK102" s="26" t="s">
        <v>45</v>
      </c>
      <c r="AL102" s="26" t="s">
        <v>46</v>
      </c>
      <c r="AM102" s="26" t="s">
        <v>45</v>
      </c>
      <c r="AN102" s="27" t="s">
        <v>46</v>
      </c>
      <c r="AO102" s="25" t="s">
        <v>47</v>
      </c>
      <c r="AP102" s="26" t="s">
        <v>48</v>
      </c>
      <c r="AQ102" s="26" t="s">
        <v>47</v>
      </c>
      <c r="AR102" s="26" t="s">
        <v>48</v>
      </c>
      <c r="AS102" s="26" t="s">
        <v>47</v>
      </c>
      <c r="AT102" s="27" t="s">
        <v>48</v>
      </c>
      <c r="AU102" s="25" t="s">
        <v>49</v>
      </c>
      <c r="AV102" s="26"/>
      <c r="AW102" s="26" t="s">
        <v>49</v>
      </c>
      <c r="AX102" s="26"/>
      <c r="AY102" s="26" t="s">
        <v>49</v>
      </c>
      <c r="AZ102" s="27"/>
      <c r="BA102" s="14"/>
      <c r="BB102" s="6"/>
      <c r="BD102" s="46"/>
      <c r="BE102" s="46"/>
      <c r="BF102" s="46"/>
    </row>
    <row r="103" spans="1:58" ht="25.95" customHeight="1" thickBot="1" x14ac:dyDescent="0.35">
      <c r="A103" s="6"/>
      <c r="B103" s="7" t="s">
        <v>36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13"/>
      <c r="AI103" s="18" t="s">
        <v>50</v>
      </c>
      <c r="AJ103" s="19" t="s">
        <v>51</v>
      </c>
      <c r="AK103" s="19"/>
      <c r="AL103" s="19"/>
      <c r="AM103" s="19"/>
      <c r="AN103" s="20"/>
      <c r="AO103" s="18" t="s">
        <v>52</v>
      </c>
      <c r="AP103" s="19" t="s">
        <v>51</v>
      </c>
      <c r="AQ103" s="19"/>
      <c r="AR103" s="19"/>
      <c r="AS103" s="19"/>
      <c r="AT103" s="20"/>
      <c r="AU103" s="18" t="s">
        <v>50</v>
      </c>
      <c r="AV103" s="19"/>
      <c r="AW103" s="19"/>
      <c r="AX103" s="19"/>
      <c r="AY103" s="19"/>
      <c r="AZ103" s="20"/>
      <c r="BA103" s="14"/>
      <c r="BB103" s="6"/>
      <c r="BD103" s="46"/>
      <c r="BE103" s="46"/>
      <c r="BF103" s="46"/>
    </row>
    <row r="104" spans="1:58" ht="25.95" customHeight="1" thickBot="1" x14ac:dyDescent="0.35">
      <c r="B104" s="47" t="s">
        <v>84</v>
      </c>
      <c r="BD104" s="46">
        <f t="shared" ref="BD104" si="51">SUM(C104:BB104)</f>
        <v>0</v>
      </c>
      <c r="BE104" s="46">
        <v>500</v>
      </c>
      <c r="BF104" s="46">
        <f t="shared" ref="BF104" si="52">BD104*BE104</f>
        <v>0</v>
      </c>
    </row>
    <row r="105" spans="1:58" ht="25.95" customHeight="1" x14ac:dyDescent="0.3">
      <c r="A105" s="5">
        <v>46329</v>
      </c>
      <c r="B105" s="6" t="s">
        <v>41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13"/>
      <c r="AI105" s="25" t="s">
        <v>53</v>
      </c>
      <c r="AJ105" s="26"/>
      <c r="AK105" s="26" t="s">
        <v>53</v>
      </c>
      <c r="AL105" s="26"/>
      <c r="AM105" s="26" t="s">
        <v>53</v>
      </c>
      <c r="AN105" s="27"/>
      <c r="AO105" s="25" t="s">
        <v>54</v>
      </c>
      <c r="AP105" s="26" t="s">
        <v>55</v>
      </c>
      <c r="AQ105" s="26" t="s">
        <v>54</v>
      </c>
      <c r="AR105" s="26" t="s">
        <v>55</v>
      </c>
      <c r="AS105" s="26" t="s">
        <v>54</v>
      </c>
      <c r="AT105" s="27" t="s">
        <v>55</v>
      </c>
      <c r="AU105" s="21"/>
      <c r="AV105" s="16"/>
      <c r="AW105" s="16"/>
      <c r="AX105" s="16"/>
      <c r="AY105" s="16"/>
      <c r="AZ105" s="16"/>
      <c r="BA105" s="6"/>
      <c r="BB105" s="6"/>
      <c r="BD105" s="46"/>
      <c r="BE105" s="46"/>
      <c r="BF105" s="46"/>
    </row>
    <row r="106" spans="1:58" ht="25.95" customHeight="1" thickBot="1" x14ac:dyDescent="0.35">
      <c r="A106" s="6"/>
      <c r="B106" s="7" t="s">
        <v>36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13"/>
      <c r="AI106" s="58" t="s">
        <v>51</v>
      </c>
      <c r="AJ106" s="59"/>
      <c r="AK106" s="59"/>
      <c r="AL106" s="59"/>
      <c r="AM106" s="59"/>
      <c r="AN106" s="63"/>
      <c r="AO106" s="58" t="s">
        <v>51</v>
      </c>
      <c r="AP106" s="59" t="s">
        <v>50</v>
      </c>
      <c r="AQ106" s="59"/>
      <c r="AR106" s="59"/>
      <c r="AS106" s="59"/>
      <c r="AT106" s="63"/>
      <c r="AU106" s="77"/>
      <c r="AV106" s="78"/>
      <c r="AW106" s="24"/>
      <c r="AX106" s="24"/>
      <c r="AY106" s="24"/>
      <c r="AZ106" s="24"/>
      <c r="BA106" s="6"/>
      <c r="BB106" s="6"/>
      <c r="BD106" s="46"/>
      <c r="BE106" s="46"/>
      <c r="BF106" s="46"/>
    </row>
    <row r="107" spans="1:58" ht="25.95" customHeight="1" thickBot="1" x14ac:dyDescent="0.35">
      <c r="B107" s="47" t="s">
        <v>84</v>
      </c>
      <c r="AI107" s="57"/>
      <c r="AJ107" s="57"/>
      <c r="AK107" s="57"/>
      <c r="AL107" s="57"/>
      <c r="AM107" s="57"/>
      <c r="AN107" s="57"/>
      <c r="AO107" s="57"/>
      <c r="AP107" s="57"/>
      <c r="AQ107" s="57"/>
      <c r="AR107" s="57"/>
      <c r="AS107" s="57"/>
      <c r="AT107" s="57"/>
      <c r="AU107" s="57"/>
      <c r="AV107" s="57"/>
      <c r="BD107" s="46">
        <f t="shared" ref="BD107" si="53">SUM(C107:BB107)</f>
        <v>0</v>
      </c>
      <c r="BE107" s="46">
        <v>500</v>
      </c>
      <c r="BF107" s="46">
        <f t="shared" ref="BF107" si="54">BD107*BE107</f>
        <v>0</v>
      </c>
    </row>
    <row r="108" spans="1:58" ht="25.95" customHeight="1" x14ac:dyDescent="0.3">
      <c r="A108" s="5">
        <v>46330</v>
      </c>
      <c r="B108" s="6" t="s">
        <v>42</v>
      </c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64"/>
      <c r="AI108" s="60" t="s">
        <v>56</v>
      </c>
      <c r="AJ108" s="61" t="s">
        <v>47</v>
      </c>
      <c r="AK108" s="61" t="s">
        <v>56</v>
      </c>
      <c r="AL108" s="61" t="s">
        <v>47</v>
      </c>
      <c r="AM108" s="61" t="s">
        <v>56</v>
      </c>
      <c r="AN108" s="62" t="s">
        <v>47</v>
      </c>
      <c r="AO108" s="60" t="s">
        <v>49</v>
      </c>
      <c r="AP108" s="61" t="s">
        <v>49</v>
      </c>
      <c r="AQ108" s="61" t="s">
        <v>49</v>
      </c>
      <c r="AR108" s="61" t="s">
        <v>49</v>
      </c>
      <c r="AS108" s="61" t="s">
        <v>49</v>
      </c>
      <c r="AT108" s="62" t="s">
        <v>49</v>
      </c>
      <c r="AU108" s="60" t="s">
        <v>55</v>
      </c>
      <c r="AV108" s="61" t="s">
        <v>55</v>
      </c>
      <c r="AW108" s="61" t="s">
        <v>55</v>
      </c>
      <c r="AX108" s="61" t="s">
        <v>55</v>
      </c>
      <c r="AY108" s="26" t="s">
        <v>55</v>
      </c>
      <c r="AZ108" s="27" t="s">
        <v>55</v>
      </c>
      <c r="BA108" s="14"/>
      <c r="BB108" s="6"/>
      <c r="BD108" s="46"/>
      <c r="BE108" s="46"/>
      <c r="BF108" s="46"/>
    </row>
    <row r="109" spans="1:58" ht="25.95" customHeight="1" thickBot="1" x14ac:dyDescent="0.35">
      <c r="A109" s="6"/>
      <c r="B109" s="7" t="s">
        <v>36</v>
      </c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64"/>
      <c r="AI109" s="58" t="s">
        <v>51</v>
      </c>
      <c r="AJ109" s="59" t="s">
        <v>50</v>
      </c>
      <c r="AK109" s="59"/>
      <c r="AL109" s="59"/>
      <c r="AM109" s="59"/>
      <c r="AN109" s="63"/>
      <c r="AO109" s="58" t="s">
        <v>50</v>
      </c>
      <c r="AP109" s="59"/>
      <c r="AQ109" s="59"/>
      <c r="AR109" s="59"/>
      <c r="AS109" s="59"/>
      <c r="AT109" s="63"/>
      <c r="AU109" s="58" t="s">
        <v>51</v>
      </c>
      <c r="AV109" s="59"/>
      <c r="AW109" s="59"/>
      <c r="AX109" s="59"/>
      <c r="AY109" s="19"/>
      <c r="AZ109" s="20"/>
      <c r="BA109" s="14"/>
      <c r="BB109" s="6"/>
      <c r="BD109" s="46"/>
      <c r="BE109" s="46"/>
      <c r="BF109" s="46"/>
    </row>
    <row r="110" spans="1:58" ht="25.95" customHeight="1" thickBot="1" x14ac:dyDescent="0.35">
      <c r="B110" s="47" t="s">
        <v>84</v>
      </c>
      <c r="BD110" s="46">
        <f t="shared" ref="BD110" si="55">SUM(C110:BB110)</f>
        <v>0</v>
      </c>
      <c r="BE110" s="46">
        <v>500</v>
      </c>
      <c r="BF110" s="46">
        <f t="shared" ref="BF110" si="56">BD110*BE110</f>
        <v>0</v>
      </c>
    </row>
    <row r="111" spans="1:58" ht="25.95" customHeight="1" x14ac:dyDescent="0.3">
      <c r="A111" s="5">
        <v>46331</v>
      </c>
      <c r="B111" s="6" t="s">
        <v>34</v>
      </c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13"/>
      <c r="AI111" s="25" t="s">
        <v>57</v>
      </c>
      <c r="AJ111" s="17"/>
      <c r="AK111" s="26" t="s">
        <v>57</v>
      </c>
      <c r="AL111" s="26"/>
      <c r="AM111" s="26" t="s">
        <v>57</v>
      </c>
      <c r="AN111" s="27"/>
      <c r="AO111" s="25" t="s">
        <v>46</v>
      </c>
      <c r="AP111" s="26" t="s">
        <v>46</v>
      </c>
      <c r="AQ111" s="26" t="s">
        <v>46</v>
      </c>
      <c r="AR111" s="26" t="s">
        <v>46</v>
      </c>
      <c r="AS111" s="26" t="s">
        <v>46</v>
      </c>
      <c r="AT111" s="27" t="s">
        <v>46</v>
      </c>
      <c r="AU111" s="21"/>
      <c r="AV111" s="16"/>
      <c r="AW111" s="16"/>
      <c r="AX111" s="16"/>
      <c r="AY111" s="16"/>
      <c r="AZ111" s="16"/>
      <c r="BA111" s="6"/>
      <c r="BB111" s="6"/>
      <c r="BD111" s="46"/>
      <c r="BE111" s="46"/>
      <c r="BF111" s="46"/>
    </row>
    <row r="112" spans="1:58" ht="25.95" customHeight="1" thickBot="1" x14ac:dyDescent="0.35">
      <c r="A112" s="6"/>
      <c r="B112" s="7" t="s">
        <v>36</v>
      </c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13"/>
      <c r="AI112" s="18" t="s">
        <v>51</v>
      </c>
      <c r="AJ112" s="19"/>
      <c r="AK112" s="19"/>
      <c r="AL112" s="19"/>
      <c r="AM112" s="19"/>
      <c r="AN112" s="20"/>
      <c r="AO112" s="18" t="s">
        <v>50</v>
      </c>
      <c r="AP112" s="19"/>
      <c r="AQ112" s="19"/>
      <c r="AR112" s="19"/>
      <c r="AS112" s="19"/>
      <c r="AT112" s="20"/>
      <c r="AU112" s="23"/>
      <c r="AV112" s="24"/>
      <c r="AW112" s="24"/>
      <c r="AX112" s="24"/>
      <c r="AY112" s="24"/>
      <c r="AZ112" s="24"/>
      <c r="BA112" s="6"/>
      <c r="BB112" s="6"/>
      <c r="BD112" s="46"/>
      <c r="BE112" s="46"/>
      <c r="BF112" s="46"/>
    </row>
    <row r="113" spans="1:58" ht="25.95" customHeight="1" thickBot="1" x14ac:dyDescent="0.35">
      <c r="B113" s="47" t="s">
        <v>84</v>
      </c>
      <c r="BD113" s="46">
        <f t="shared" ref="BD113" si="57">SUM(C113:BB113)</f>
        <v>0</v>
      </c>
      <c r="BE113" s="46">
        <v>500</v>
      </c>
      <c r="BF113" s="46">
        <f t="shared" ref="BF113" si="58">BD113*BE113</f>
        <v>0</v>
      </c>
    </row>
    <row r="114" spans="1:58" ht="25.95" customHeight="1" x14ac:dyDescent="0.3">
      <c r="A114" s="5">
        <v>46332</v>
      </c>
      <c r="B114" s="6" t="s">
        <v>37</v>
      </c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13"/>
      <c r="AI114" s="25" t="s">
        <v>48</v>
      </c>
      <c r="AJ114" s="26"/>
      <c r="AK114" s="26" t="s">
        <v>48</v>
      </c>
      <c r="AL114" s="26"/>
      <c r="AM114" s="26" t="s">
        <v>48</v>
      </c>
      <c r="AN114" s="27"/>
      <c r="AO114" s="25" t="s">
        <v>49</v>
      </c>
      <c r="AP114" s="26" t="s">
        <v>47</v>
      </c>
      <c r="AQ114" s="26" t="s">
        <v>49</v>
      </c>
      <c r="AR114" s="26" t="s">
        <v>47</v>
      </c>
      <c r="AS114" s="26" t="s">
        <v>49</v>
      </c>
      <c r="AT114" s="27" t="s">
        <v>47</v>
      </c>
      <c r="AU114" s="25" t="s">
        <v>55</v>
      </c>
      <c r="AV114" s="26" t="s">
        <v>55</v>
      </c>
      <c r="AW114" s="26" t="s">
        <v>55</v>
      </c>
      <c r="AX114" s="26" t="s">
        <v>55</v>
      </c>
      <c r="AY114" s="26" t="s">
        <v>55</v>
      </c>
      <c r="AZ114" s="27" t="s">
        <v>55</v>
      </c>
      <c r="BA114" s="14"/>
      <c r="BB114" s="6"/>
      <c r="BD114" s="46"/>
      <c r="BE114" s="46"/>
      <c r="BF114" s="46"/>
    </row>
    <row r="115" spans="1:58" ht="25.95" customHeight="1" thickBot="1" x14ac:dyDescent="0.35">
      <c r="A115" s="6"/>
      <c r="B115" s="7" t="s">
        <v>36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13"/>
      <c r="AI115" s="18" t="s">
        <v>51</v>
      </c>
      <c r="AJ115" s="19"/>
      <c r="AK115" s="19"/>
      <c r="AL115" s="19"/>
      <c r="AM115" s="19"/>
      <c r="AN115" s="20"/>
      <c r="AO115" s="18" t="s">
        <v>50</v>
      </c>
      <c r="AP115" s="19" t="s">
        <v>51</v>
      </c>
      <c r="AQ115" s="19"/>
      <c r="AR115" s="19"/>
      <c r="AS115" s="19"/>
      <c r="AT115" s="20"/>
      <c r="AU115" s="18" t="s">
        <v>51</v>
      </c>
      <c r="AV115" s="19"/>
      <c r="AW115" s="19"/>
      <c r="AX115" s="19"/>
      <c r="AY115" s="19"/>
      <c r="AZ115" s="20"/>
      <c r="BA115" s="14"/>
      <c r="BB115" s="6"/>
      <c r="BD115" s="46"/>
      <c r="BE115" s="46"/>
      <c r="BF115" s="46"/>
    </row>
    <row r="116" spans="1:58" ht="25.95" customHeight="1" x14ac:dyDescent="0.3">
      <c r="B116" s="47" t="s">
        <v>84</v>
      </c>
      <c r="BD116" s="46">
        <f t="shared" ref="BD116" si="59">SUM(C116:BB116)</f>
        <v>0</v>
      </c>
      <c r="BE116" s="46">
        <v>500</v>
      </c>
      <c r="BF116" s="46">
        <f t="shared" ref="BF116" si="60">BD116*BE116</f>
        <v>0</v>
      </c>
    </row>
    <row r="117" spans="1:58" ht="25.95" customHeight="1" x14ac:dyDescent="0.3">
      <c r="A117" s="8">
        <v>46333</v>
      </c>
      <c r="B117" s="6" t="s">
        <v>38</v>
      </c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9"/>
      <c r="BB117" s="9"/>
      <c r="BD117" s="46"/>
      <c r="BE117" s="46"/>
      <c r="BF117" s="46"/>
    </row>
    <row r="118" spans="1:58" ht="25.95" customHeight="1" x14ac:dyDescent="0.3">
      <c r="A118" s="9"/>
      <c r="B118" s="7" t="s">
        <v>36</v>
      </c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D118" s="46"/>
      <c r="BE118" s="46"/>
      <c r="BF118" s="46"/>
    </row>
    <row r="119" spans="1:58" ht="25.95" customHeight="1" x14ac:dyDescent="0.3">
      <c r="B119" s="47" t="s">
        <v>84</v>
      </c>
      <c r="BD119" s="46">
        <f t="shared" ref="BD119" si="61">SUM(C119:BB119)</f>
        <v>0</v>
      </c>
      <c r="BE119" s="46">
        <v>500</v>
      </c>
      <c r="BF119" s="46">
        <f t="shared" ref="BF119" si="62">BD119*BE119</f>
        <v>0</v>
      </c>
    </row>
    <row r="120" spans="1:58" ht="25.95" customHeight="1" x14ac:dyDescent="0.3">
      <c r="A120" s="8">
        <v>46334</v>
      </c>
      <c r="B120" s="6" t="s">
        <v>39</v>
      </c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D120" s="46"/>
      <c r="BE120" s="46"/>
      <c r="BF120" s="46"/>
    </row>
    <row r="121" spans="1:58" ht="25.95" customHeight="1" x14ac:dyDescent="0.3">
      <c r="A121" s="9"/>
      <c r="B121" s="7" t="s">
        <v>36</v>
      </c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D121" s="46"/>
      <c r="BE121" s="46"/>
      <c r="BF121" s="46"/>
    </row>
    <row r="122" spans="1:58" ht="25.95" customHeight="1" thickBot="1" x14ac:dyDescent="0.35">
      <c r="B122" s="47" t="s">
        <v>84</v>
      </c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  <c r="AH122" s="57"/>
      <c r="AI122" s="57"/>
      <c r="AJ122" s="57"/>
      <c r="AK122" s="57"/>
      <c r="AL122" s="57"/>
      <c r="AM122" s="57"/>
      <c r="AN122" s="57"/>
      <c r="AO122" s="57"/>
      <c r="AP122" s="57"/>
      <c r="AQ122" s="57"/>
      <c r="AR122" s="57"/>
      <c r="AS122" s="57"/>
      <c r="AT122" s="57"/>
      <c r="AU122" s="57"/>
      <c r="AV122" s="57"/>
      <c r="AW122" s="57"/>
      <c r="AX122" s="57"/>
      <c r="BD122" s="46">
        <f t="shared" ref="BD122" si="63">SUM(C122:BB122)</f>
        <v>0</v>
      </c>
      <c r="BE122" s="46">
        <v>500</v>
      </c>
      <c r="BF122" s="46">
        <f t="shared" ref="BF122" si="64">BD122*BE122</f>
        <v>0</v>
      </c>
    </row>
    <row r="123" spans="1:58" ht="25.95" customHeight="1" x14ac:dyDescent="0.3">
      <c r="A123" s="5">
        <v>46335</v>
      </c>
      <c r="B123" s="6" t="s">
        <v>40</v>
      </c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60" t="s">
        <v>45</v>
      </c>
      <c r="AJ123" s="61" t="s">
        <v>46</v>
      </c>
      <c r="AK123" s="61" t="s">
        <v>45</v>
      </c>
      <c r="AL123" s="61" t="s">
        <v>46</v>
      </c>
      <c r="AM123" s="61" t="s">
        <v>45</v>
      </c>
      <c r="AN123" s="62" t="s">
        <v>46</v>
      </c>
      <c r="AO123" s="60" t="s">
        <v>47</v>
      </c>
      <c r="AP123" s="61" t="s">
        <v>48</v>
      </c>
      <c r="AQ123" s="61" t="s">
        <v>47</v>
      </c>
      <c r="AR123" s="61" t="s">
        <v>48</v>
      </c>
      <c r="AS123" s="61" t="s">
        <v>47</v>
      </c>
      <c r="AT123" s="62" t="s">
        <v>48</v>
      </c>
      <c r="AU123" s="60" t="s">
        <v>49</v>
      </c>
      <c r="AV123" s="61"/>
      <c r="AW123" s="61" t="s">
        <v>49</v>
      </c>
      <c r="AX123" s="61"/>
      <c r="AY123" s="26" t="s">
        <v>49</v>
      </c>
      <c r="AZ123" s="27"/>
      <c r="BA123" s="6"/>
      <c r="BB123" s="6"/>
      <c r="BD123" s="46"/>
      <c r="BE123" s="46"/>
      <c r="BF123" s="46"/>
    </row>
    <row r="124" spans="1:58" ht="25.95" customHeight="1" thickBot="1" x14ac:dyDescent="0.35">
      <c r="A124" s="6"/>
      <c r="B124" s="7" t="s">
        <v>36</v>
      </c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18" t="s">
        <v>50</v>
      </c>
      <c r="AJ124" s="19" t="s">
        <v>51</v>
      </c>
      <c r="AK124" s="19"/>
      <c r="AL124" s="19"/>
      <c r="AM124" s="19"/>
      <c r="AN124" s="20"/>
      <c r="AO124" s="18" t="s">
        <v>52</v>
      </c>
      <c r="AP124" s="19" t="s">
        <v>51</v>
      </c>
      <c r="AQ124" s="19"/>
      <c r="AR124" s="19"/>
      <c r="AS124" s="19"/>
      <c r="AT124" s="20"/>
      <c r="AU124" s="18" t="s">
        <v>50</v>
      </c>
      <c r="AV124" s="19"/>
      <c r="AW124" s="19"/>
      <c r="AX124" s="19"/>
      <c r="AY124" s="19"/>
      <c r="AZ124" s="20"/>
      <c r="BA124" s="6"/>
      <c r="BB124" s="6"/>
      <c r="BD124" s="46"/>
      <c r="BE124" s="46"/>
      <c r="BF124" s="46"/>
    </row>
    <row r="125" spans="1:58" ht="25.95" customHeight="1" thickBot="1" x14ac:dyDescent="0.35">
      <c r="B125" s="47" t="s">
        <v>84</v>
      </c>
      <c r="BD125" s="46">
        <f t="shared" ref="BD125" si="65">SUM(C125:BB125)</f>
        <v>0</v>
      </c>
      <c r="BE125" s="46">
        <v>500</v>
      </c>
      <c r="BF125" s="46">
        <f t="shared" ref="BF125" si="66">BD125*BE125</f>
        <v>0</v>
      </c>
    </row>
    <row r="126" spans="1:58" ht="25.95" customHeight="1" x14ac:dyDescent="0.3">
      <c r="A126" s="5">
        <v>46336</v>
      </c>
      <c r="B126" s="6" t="s">
        <v>41</v>
      </c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25" t="s">
        <v>53</v>
      </c>
      <c r="AJ126" s="26"/>
      <c r="AK126" s="26" t="s">
        <v>53</v>
      </c>
      <c r="AL126" s="26"/>
      <c r="AM126" s="26" t="s">
        <v>53</v>
      </c>
      <c r="AN126" s="27"/>
      <c r="AO126" s="25" t="s">
        <v>54</v>
      </c>
      <c r="AP126" s="26" t="s">
        <v>55</v>
      </c>
      <c r="AQ126" s="26" t="s">
        <v>54</v>
      </c>
      <c r="AR126" s="26" t="s">
        <v>55</v>
      </c>
      <c r="AS126" s="26" t="s">
        <v>54</v>
      </c>
      <c r="AT126" s="27" t="s">
        <v>55</v>
      </c>
      <c r="AU126" s="21"/>
      <c r="AV126" s="16"/>
      <c r="AW126" s="16"/>
      <c r="AX126" s="16"/>
      <c r="AY126" s="16"/>
      <c r="AZ126" s="16"/>
      <c r="BA126" s="6"/>
      <c r="BB126" s="6"/>
      <c r="BD126" s="46"/>
      <c r="BE126" s="46"/>
      <c r="BF126" s="46"/>
    </row>
    <row r="127" spans="1:58" ht="25.95" customHeight="1" thickBot="1" x14ac:dyDescent="0.35">
      <c r="A127" s="6"/>
      <c r="B127" s="7" t="s">
        <v>36</v>
      </c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18" t="s">
        <v>51</v>
      </c>
      <c r="AJ127" s="19"/>
      <c r="AK127" s="19"/>
      <c r="AL127" s="19"/>
      <c r="AM127" s="19"/>
      <c r="AN127" s="20"/>
      <c r="AO127" s="18" t="s">
        <v>51</v>
      </c>
      <c r="AP127" s="19" t="s">
        <v>50</v>
      </c>
      <c r="AQ127" s="19"/>
      <c r="AR127" s="19"/>
      <c r="AS127" s="19"/>
      <c r="AT127" s="20"/>
      <c r="AU127" s="23"/>
      <c r="AV127" s="24"/>
      <c r="AW127" s="24"/>
      <c r="AX127" s="24"/>
      <c r="AY127" s="24"/>
      <c r="AZ127" s="24"/>
      <c r="BA127" s="6"/>
      <c r="BB127" s="6"/>
      <c r="BD127" s="46"/>
      <c r="BE127" s="46"/>
      <c r="BF127" s="46"/>
    </row>
    <row r="128" spans="1:58" ht="25.95" customHeight="1" thickBot="1" x14ac:dyDescent="0.35">
      <c r="B128" s="47" t="s">
        <v>84</v>
      </c>
      <c r="BD128" s="46">
        <f t="shared" ref="BD128" si="67">SUM(C128:BB128)</f>
        <v>0</v>
      </c>
      <c r="BE128" s="46">
        <v>500</v>
      </c>
      <c r="BF128" s="46">
        <f t="shared" ref="BF128" si="68">BD128*BE128</f>
        <v>0</v>
      </c>
    </row>
    <row r="129" spans="1:58" ht="25.95" customHeight="1" x14ac:dyDescent="0.3">
      <c r="A129" s="5">
        <v>46337</v>
      </c>
      <c r="B129" s="6" t="s">
        <v>42</v>
      </c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25" t="s">
        <v>56</v>
      </c>
      <c r="AJ129" s="26" t="s">
        <v>47</v>
      </c>
      <c r="AK129" s="26" t="s">
        <v>56</v>
      </c>
      <c r="AL129" s="26" t="s">
        <v>47</v>
      </c>
      <c r="AM129" s="26" t="s">
        <v>56</v>
      </c>
      <c r="AN129" s="27" t="s">
        <v>47</v>
      </c>
      <c r="AO129" s="25" t="s">
        <v>49</v>
      </c>
      <c r="AP129" s="26" t="s">
        <v>49</v>
      </c>
      <c r="AQ129" s="26" t="s">
        <v>49</v>
      </c>
      <c r="AR129" s="26" t="s">
        <v>49</v>
      </c>
      <c r="AS129" s="26" t="s">
        <v>49</v>
      </c>
      <c r="AT129" s="27" t="s">
        <v>49</v>
      </c>
      <c r="AU129" s="25" t="s">
        <v>55</v>
      </c>
      <c r="AV129" s="26" t="s">
        <v>55</v>
      </c>
      <c r="AW129" s="26" t="s">
        <v>55</v>
      </c>
      <c r="AX129" s="26" t="s">
        <v>55</v>
      </c>
      <c r="AY129" s="26" t="s">
        <v>55</v>
      </c>
      <c r="AZ129" s="27" t="s">
        <v>55</v>
      </c>
      <c r="BA129" s="6"/>
      <c r="BB129" s="6"/>
      <c r="BD129" s="46"/>
      <c r="BE129" s="46"/>
      <c r="BF129" s="46"/>
    </row>
    <row r="130" spans="1:58" ht="25.95" customHeight="1" thickBot="1" x14ac:dyDescent="0.35">
      <c r="A130" s="6"/>
      <c r="B130" s="7" t="s">
        <v>36</v>
      </c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18" t="s">
        <v>51</v>
      </c>
      <c r="AJ130" s="19" t="s">
        <v>50</v>
      </c>
      <c r="AK130" s="19"/>
      <c r="AL130" s="19"/>
      <c r="AM130" s="19"/>
      <c r="AN130" s="20"/>
      <c r="AO130" s="18" t="s">
        <v>50</v>
      </c>
      <c r="AP130" s="19"/>
      <c r="AQ130" s="19"/>
      <c r="AR130" s="19"/>
      <c r="AS130" s="19"/>
      <c r="AT130" s="20"/>
      <c r="AU130" s="18" t="s">
        <v>51</v>
      </c>
      <c r="AV130" s="19"/>
      <c r="AW130" s="19"/>
      <c r="AX130" s="19"/>
      <c r="AY130" s="19"/>
      <c r="AZ130" s="20"/>
      <c r="BA130" s="6"/>
      <c r="BB130" s="6"/>
      <c r="BD130" s="46"/>
      <c r="BE130" s="46"/>
      <c r="BF130" s="46"/>
    </row>
    <row r="131" spans="1:58" ht="25.95" customHeight="1" thickBot="1" x14ac:dyDescent="0.35">
      <c r="B131" s="47" t="s">
        <v>84</v>
      </c>
      <c r="BD131" s="46">
        <f t="shared" ref="BD131" si="69">SUM(C131:BB131)</f>
        <v>0</v>
      </c>
      <c r="BE131" s="46">
        <v>500</v>
      </c>
      <c r="BF131" s="46">
        <f t="shared" ref="BF131" si="70">BD131*BE131</f>
        <v>0</v>
      </c>
    </row>
    <row r="132" spans="1:58" ht="25.95" customHeight="1" x14ac:dyDescent="0.3">
      <c r="A132" s="5">
        <v>46338</v>
      </c>
      <c r="B132" s="6" t="s">
        <v>34</v>
      </c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25" t="s">
        <v>57</v>
      </c>
      <c r="AJ132" s="17"/>
      <c r="AK132" s="26" t="s">
        <v>57</v>
      </c>
      <c r="AL132" s="26" t="s">
        <v>59</v>
      </c>
      <c r="AM132" s="26" t="s">
        <v>57</v>
      </c>
      <c r="AN132" s="26" t="s">
        <v>59</v>
      </c>
      <c r="AO132" s="25" t="s">
        <v>46</v>
      </c>
      <c r="AP132" s="26" t="s">
        <v>59</v>
      </c>
      <c r="AQ132" s="26" t="s">
        <v>46</v>
      </c>
      <c r="AR132" s="26" t="s">
        <v>46</v>
      </c>
      <c r="AS132" s="26" t="s">
        <v>46</v>
      </c>
      <c r="AT132" s="27" t="s">
        <v>46</v>
      </c>
      <c r="AU132" s="21"/>
      <c r="AV132" s="16"/>
      <c r="AW132" s="16"/>
      <c r="AX132" s="16"/>
      <c r="AY132" s="16"/>
      <c r="AZ132" s="16"/>
      <c r="BA132" s="6"/>
      <c r="BB132" s="6"/>
      <c r="BD132" s="46"/>
      <c r="BE132" s="46"/>
      <c r="BF132" s="46"/>
    </row>
    <row r="133" spans="1:58" ht="25.95" customHeight="1" thickBot="1" x14ac:dyDescent="0.35">
      <c r="A133" s="6"/>
      <c r="B133" s="7" t="s">
        <v>36</v>
      </c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18" t="s">
        <v>51</v>
      </c>
      <c r="AJ133" s="19"/>
      <c r="AK133" s="19"/>
      <c r="AL133" s="18" t="s">
        <v>51</v>
      </c>
      <c r="AM133" s="19"/>
      <c r="AN133" s="20"/>
      <c r="AO133" s="18" t="s">
        <v>50</v>
      </c>
      <c r="AP133" s="19"/>
      <c r="AQ133" s="19"/>
      <c r="AR133" s="19"/>
      <c r="AS133" s="19"/>
      <c r="AT133" s="20"/>
      <c r="AU133" s="23"/>
      <c r="AV133" s="24"/>
      <c r="AW133" s="24"/>
      <c r="AX133" s="24"/>
      <c r="AY133" s="24"/>
      <c r="AZ133" s="24"/>
      <c r="BA133" s="6"/>
      <c r="BB133" s="6"/>
      <c r="BD133" s="46"/>
      <c r="BE133" s="46"/>
      <c r="BF133" s="46"/>
    </row>
    <row r="134" spans="1:58" ht="25.95" customHeight="1" thickBot="1" x14ac:dyDescent="0.35">
      <c r="B134" s="47" t="s">
        <v>84</v>
      </c>
      <c r="BD134" s="46">
        <f t="shared" ref="BD134" si="71">SUM(C134:BB134)</f>
        <v>0</v>
      </c>
      <c r="BE134" s="46">
        <v>500</v>
      </c>
      <c r="BF134" s="46">
        <f t="shared" ref="BF134" si="72">BD134*BE134</f>
        <v>0</v>
      </c>
    </row>
    <row r="135" spans="1:58" ht="25.95" customHeight="1" x14ac:dyDescent="0.3">
      <c r="A135" s="5">
        <v>46339</v>
      </c>
      <c r="B135" s="6" t="s">
        <v>37</v>
      </c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25" t="s">
        <v>48</v>
      </c>
      <c r="AJ135" s="26"/>
      <c r="AK135" s="26" t="s">
        <v>48</v>
      </c>
      <c r="AL135" s="26"/>
      <c r="AM135" s="26" t="s">
        <v>48</v>
      </c>
      <c r="AN135" s="27"/>
      <c r="AO135" s="25" t="s">
        <v>49</v>
      </c>
      <c r="AP135" s="26" t="s">
        <v>47</v>
      </c>
      <c r="AQ135" s="26" t="s">
        <v>49</v>
      </c>
      <c r="AR135" s="26" t="s">
        <v>47</v>
      </c>
      <c r="AS135" s="26" t="s">
        <v>49</v>
      </c>
      <c r="AT135" s="27" t="s">
        <v>47</v>
      </c>
      <c r="AU135" s="25" t="s">
        <v>55</v>
      </c>
      <c r="AV135" s="26" t="s">
        <v>55</v>
      </c>
      <c r="AW135" s="26" t="s">
        <v>55</v>
      </c>
      <c r="AX135" s="26" t="s">
        <v>55</v>
      </c>
      <c r="AY135" s="26" t="s">
        <v>55</v>
      </c>
      <c r="AZ135" s="27" t="s">
        <v>55</v>
      </c>
      <c r="BA135" s="6"/>
      <c r="BB135" s="6"/>
      <c r="BD135" s="46"/>
      <c r="BE135" s="46"/>
      <c r="BF135" s="46"/>
    </row>
    <row r="136" spans="1:58" ht="25.95" customHeight="1" thickBot="1" x14ac:dyDescent="0.35">
      <c r="A136" s="6"/>
      <c r="B136" s="7" t="s">
        <v>36</v>
      </c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8" t="s">
        <v>51</v>
      </c>
      <c r="AJ136" s="59"/>
      <c r="AK136" s="59"/>
      <c r="AL136" s="59"/>
      <c r="AM136" s="59"/>
      <c r="AN136" s="63"/>
      <c r="AO136" s="58" t="s">
        <v>50</v>
      </c>
      <c r="AP136" s="59" t="s">
        <v>51</v>
      </c>
      <c r="AQ136" s="59"/>
      <c r="AR136" s="59"/>
      <c r="AS136" s="59"/>
      <c r="AT136" s="63"/>
      <c r="AU136" s="58" t="s">
        <v>51</v>
      </c>
      <c r="AV136" s="59"/>
      <c r="AW136" s="59"/>
      <c r="AX136" s="59"/>
      <c r="AY136" s="19"/>
      <c r="AZ136" s="20"/>
      <c r="BA136" s="6"/>
      <c r="BB136" s="6"/>
      <c r="BD136" s="46"/>
      <c r="BE136" s="46"/>
      <c r="BF136" s="46"/>
    </row>
    <row r="137" spans="1:58" ht="25.95" customHeight="1" x14ac:dyDescent="0.3">
      <c r="B137" s="47" t="s">
        <v>84</v>
      </c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57"/>
      <c r="AL137" s="57"/>
      <c r="AM137" s="57"/>
      <c r="AN137" s="57"/>
      <c r="AO137" s="57"/>
      <c r="AP137" s="57"/>
      <c r="AQ137" s="57"/>
      <c r="AR137" s="57"/>
      <c r="AS137" s="57"/>
      <c r="AT137" s="57"/>
      <c r="AU137" s="57"/>
      <c r="AV137" s="57"/>
      <c r="AW137" s="57"/>
      <c r="AX137" s="57"/>
      <c r="BD137" s="46">
        <f t="shared" ref="BD137" si="73">SUM(C137:BB137)</f>
        <v>0</v>
      </c>
      <c r="BE137" s="46">
        <v>500</v>
      </c>
      <c r="BF137" s="46">
        <f t="shared" ref="BF137" si="74">BD137*BE137</f>
        <v>0</v>
      </c>
    </row>
    <row r="138" spans="1:58" ht="25.95" customHeight="1" x14ac:dyDescent="0.3">
      <c r="A138" s="8">
        <v>46340</v>
      </c>
      <c r="B138" s="6" t="s">
        <v>38</v>
      </c>
      <c r="C138" s="51" t="s">
        <v>60</v>
      </c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3"/>
      <c r="O138" s="51" t="s">
        <v>61</v>
      </c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3"/>
      <c r="AA138" s="51" t="s">
        <v>62</v>
      </c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3"/>
      <c r="AM138" s="51" t="s">
        <v>63</v>
      </c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3"/>
      <c r="AY138" s="9"/>
      <c r="AZ138" s="9"/>
      <c r="BA138" s="9"/>
      <c r="BB138" s="9"/>
      <c r="BD138" s="46"/>
      <c r="BE138" s="46"/>
      <c r="BF138" s="46"/>
    </row>
    <row r="139" spans="1:58" ht="25.95" customHeight="1" x14ac:dyDescent="0.3">
      <c r="A139" s="9"/>
      <c r="B139" s="7" t="s">
        <v>36</v>
      </c>
      <c r="C139" s="9" t="s">
        <v>44</v>
      </c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12"/>
      <c r="O139" s="9" t="s">
        <v>44</v>
      </c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12"/>
      <c r="AA139" s="9" t="s">
        <v>44</v>
      </c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12"/>
      <c r="AM139" s="9" t="s">
        <v>44</v>
      </c>
      <c r="AN139" s="33"/>
      <c r="AO139" s="33"/>
      <c r="AP139" s="33"/>
      <c r="AQ139" s="33"/>
      <c r="AR139" s="33"/>
      <c r="AS139" s="33"/>
      <c r="AT139" s="33"/>
      <c r="AU139" s="33"/>
      <c r="AV139" s="33"/>
      <c r="AW139" s="33"/>
      <c r="AX139" s="12"/>
      <c r="AY139" s="9"/>
      <c r="AZ139" s="9"/>
      <c r="BA139" s="9"/>
      <c r="BB139" s="9"/>
      <c r="BD139" s="46"/>
      <c r="BE139" s="46"/>
      <c r="BF139" s="46"/>
    </row>
    <row r="140" spans="1:58" ht="25.95" customHeight="1" x14ac:dyDescent="0.3">
      <c r="B140" s="47" t="s">
        <v>84</v>
      </c>
      <c r="BD140" s="46">
        <f t="shared" ref="BD140" si="75">SUM(C140:BB140)</f>
        <v>0</v>
      </c>
      <c r="BE140" s="46">
        <v>500</v>
      </c>
      <c r="BF140" s="46">
        <f t="shared" ref="BF140" si="76">BD140*BE140</f>
        <v>0</v>
      </c>
    </row>
    <row r="141" spans="1:58" ht="25.95" customHeight="1" x14ac:dyDescent="0.3">
      <c r="A141" s="8">
        <v>46341</v>
      </c>
      <c r="B141" s="6" t="s">
        <v>39</v>
      </c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D141" s="46"/>
      <c r="BE141" s="46"/>
      <c r="BF141" s="46"/>
    </row>
    <row r="142" spans="1:58" ht="25.95" customHeight="1" x14ac:dyDescent="0.3">
      <c r="A142" s="9"/>
      <c r="B142" s="7" t="s">
        <v>36</v>
      </c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D142" s="46"/>
      <c r="BE142" s="46"/>
      <c r="BF142" s="46"/>
    </row>
    <row r="143" spans="1:58" ht="25.95" customHeight="1" thickBot="1" x14ac:dyDescent="0.35">
      <c r="B143" s="47" t="s">
        <v>84</v>
      </c>
      <c r="BD143" s="46">
        <f t="shared" ref="BD143" si="77">SUM(C143:BB143)</f>
        <v>0</v>
      </c>
      <c r="BE143" s="46">
        <v>500</v>
      </c>
      <c r="BF143" s="46">
        <f t="shared" ref="BF143" si="78">BD143*BE143</f>
        <v>0</v>
      </c>
    </row>
    <row r="144" spans="1:58" ht="25.95" customHeight="1" x14ac:dyDescent="0.3">
      <c r="A144" s="5">
        <v>46342</v>
      </c>
      <c r="B144" s="6" t="s">
        <v>40</v>
      </c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25" t="s">
        <v>45</v>
      </c>
      <c r="AJ144" s="26" t="s">
        <v>46</v>
      </c>
      <c r="AK144" s="26" t="s">
        <v>45</v>
      </c>
      <c r="AL144" s="26" t="s">
        <v>46</v>
      </c>
      <c r="AM144" s="26" t="s">
        <v>45</v>
      </c>
      <c r="AN144" s="27" t="s">
        <v>46</v>
      </c>
      <c r="AO144" s="25" t="s">
        <v>47</v>
      </c>
      <c r="AP144" s="26" t="s">
        <v>48</v>
      </c>
      <c r="AQ144" s="26" t="s">
        <v>47</v>
      </c>
      <c r="AR144" s="26" t="s">
        <v>48</v>
      </c>
      <c r="AS144" s="26" t="s">
        <v>47</v>
      </c>
      <c r="AT144" s="27" t="s">
        <v>48</v>
      </c>
      <c r="AU144" s="25" t="s">
        <v>49</v>
      </c>
      <c r="AV144" s="26"/>
      <c r="AW144" s="26" t="s">
        <v>49</v>
      </c>
      <c r="AX144" s="26"/>
      <c r="AY144" s="26" t="s">
        <v>49</v>
      </c>
      <c r="AZ144" s="27"/>
      <c r="BA144" s="6"/>
      <c r="BB144" s="6"/>
      <c r="BD144" s="46"/>
      <c r="BE144" s="46"/>
      <c r="BF144" s="46"/>
    </row>
    <row r="145" spans="1:58" ht="25.95" customHeight="1" thickBot="1" x14ac:dyDescent="0.35">
      <c r="A145" s="6"/>
      <c r="B145" s="7" t="s">
        <v>36</v>
      </c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18" t="s">
        <v>50</v>
      </c>
      <c r="AJ145" s="19" t="s">
        <v>51</v>
      </c>
      <c r="AK145" s="19"/>
      <c r="AL145" s="19"/>
      <c r="AM145" s="19"/>
      <c r="AN145" s="20"/>
      <c r="AO145" s="18" t="s">
        <v>52</v>
      </c>
      <c r="AP145" s="19" t="s">
        <v>51</v>
      </c>
      <c r="AQ145" s="19"/>
      <c r="AR145" s="19"/>
      <c r="AS145" s="19"/>
      <c r="AT145" s="20"/>
      <c r="AU145" s="18" t="s">
        <v>50</v>
      </c>
      <c r="AV145" s="19"/>
      <c r="AW145" s="19"/>
      <c r="AX145" s="19"/>
      <c r="AY145" s="19"/>
      <c r="AZ145" s="20"/>
      <c r="BA145" s="6"/>
      <c r="BB145" s="6"/>
      <c r="BD145" s="46"/>
      <c r="BE145" s="46"/>
      <c r="BF145" s="46"/>
    </row>
    <row r="146" spans="1:58" ht="25.95" customHeight="1" thickBot="1" x14ac:dyDescent="0.35">
      <c r="B146" s="47" t="s">
        <v>84</v>
      </c>
      <c r="BD146" s="46">
        <f t="shared" ref="BD146" si="79">SUM(C146:BB146)</f>
        <v>0</v>
      </c>
      <c r="BE146" s="46">
        <v>500</v>
      </c>
      <c r="BF146" s="46">
        <f t="shared" ref="BF146" si="80">BD146*BE146</f>
        <v>0</v>
      </c>
    </row>
    <row r="147" spans="1:58" ht="25.95" customHeight="1" x14ac:dyDescent="0.3">
      <c r="A147" s="10">
        <v>46343</v>
      </c>
      <c r="B147" s="6" t="s">
        <v>41</v>
      </c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25" t="s">
        <v>53</v>
      </c>
      <c r="AJ147" s="26"/>
      <c r="AK147" s="26" t="s">
        <v>53</v>
      </c>
      <c r="AL147" s="26"/>
      <c r="AM147" s="26" t="s">
        <v>53</v>
      </c>
      <c r="AN147" s="27"/>
      <c r="AO147" s="25" t="s">
        <v>54</v>
      </c>
      <c r="AP147" s="26" t="s">
        <v>55</v>
      </c>
      <c r="AQ147" s="26" t="s">
        <v>54</v>
      </c>
      <c r="AR147" s="26" t="s">
        <v>55</v>
      </c>
      <c r="AS147" s="26" t="s">
        <v>54</v>
      </c>
      <c r="AT147" s="27" t="s">
        <v>55</v>
      </c>
      <c r="AU147" s="21"/>
      <c r="AV147" s="16"/>
      <c r="AW147" s="16"/>
      <c r="AX147" s="16"/>
      <c r="AY147" s="16"/>
      <c r="AZ147" s="16"/>
      <c r="BA147" s="11"/>
      <c r="BB147" s="11"/>
      <c r="BD147" s="46"/>
      <c r="BE147" s="46"/>
      <c r="BF147" s="46"/>
    </row>
    <row r="148" spans="1:58" ht="25.95" customHeight="1" thickBot="1" x14ac:dyDescent="0.35">
      <c r="A148" s="11"/>
      <c r="B148" s="7" t="s">
        <v>36</v>
      </c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8" t="s">
        <v>51</v>
      </c>
      <c r="AJ148" s="19"/>
      <c r="AK148" s="19"/>
      <c r="AL148" s="19"/>
      <c r="AM148" s="19"/>
      <c r="AN148" s="20"/>
      <c r="AO148" s="18" t="s">
        <v>51</v>
      </c>
      <c r="AP148" s="19" t="s">
        <v>50</v>
      </c>
      <c r="AQ148" s="19"/>
      <c r="AR148" s="19"/>
      <c r="AS148" s="19"/>
      <c r="AT148" s="20"/>
      <c r="AU148" s="23"/>
      <c r="AV148" s="24"/>
      <c r="AW148" s="24"/>
      <c r="AX148" s="24"/>
      <c r="AY148" s="24"/>
      <c r="AZ148" s="24"/>
      <c r="BA148" s="11"/>
      <c r="BB148" s="11"/>
      <c r="BD148" s="46"/>
      <c r="BE148" s="46"/>
      <c r="BF148" s="46"/>
    </row>
    <row r="149" spans="1:58" ht="25.95" customHeight="1" thickBot="1" x14ac:dyDescent="0.35">
      <c r="B149" s="47" t="s">
        <v>84</v>
      </c>
      <c r="BD149" s="46">
        <f t="shared" ref="BD149" si="81">SUM(C149:BB149)</f>
        <v>0</v>
      </c>
      <c r="BE149" s="46">
        <v>500</v>
      </c>
      <c r="BF149" s="46">
        <f t="shared" ref="BF149" si="82">BD149*BE149</f>
        <v>0</v>
      </c>
    </row>
    <row r="150" spans="1:58" ht="25.95" customHeight="1" x14ac:dyDescent="0.3">
      <c r="A150" s="5">
        <v>46344</v>
      </c>
      <c r="B150" s="6" t="s">
        <v>42</v>
      </c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60" t="s">
        <v>56</v>
      </c>
      <c r="AJ150" s="61" t="s">
        <v>47</v>
      </c>
      <c r="AK150" s="61" t="s">
        <v>56</v>
      </c>
      <c r="AL150" s="61" t="s">
        <v>47</v>
      </c>
      <c r="AM150" s="61" t="s">
        <v>56</v>
      </c>
      <c r="AN150" s="62" t="s">
        <v>47</v>
      </c>
      <c r="AO150" s="60" t="s">
        <v>49</v>
      </c>
      <c r="AP150" s="61" t="s">
        <v>49</v>
      </c>
      <c r="AQ150" s="61" t="s">
        <v>49</v>
      </c>
      <c r="AR150" s="61" t="s">
        <v>49</v>
      </c>
      <c r="AS150" s="61" t="s">
        <v>49</v>
      </c>
      <c r="AT150" s="62" t="s">
        <v>49</v>
      </c>
      <c r="AU150" s="60" t="s">
        <v>55</v>
      </c>
      <c r="AV150" s="61" t="s">
        <v>55</v>
      </c>
      <c r="AW150" s="61" t="s">
        <v>55</v>
      </c>
      <c r="AX150" s="61" t="s">
        <v>55</v>
      </c>
      <c r="AY150" s="26" t="s">
        <v>55</v>
      </c>
      <c r="AZ150" s="27" t="s">
        <v>55</v>
      </c>
      <c r="BA150" s="6"/>
      <c r="BB150" s="6"/>
      <c r="BD150" s="46"/>
      <c r="BE150" s="46"/>
      <c r="BF150" s="46"/>
    </row>
    <row r="151" spans="1:58" ht="25.95" customHeight="1" thickBot="1" x14ac:dyDescent="0.35">
      <c r="A151" s="6"/>
      <c r="B151" s="7" t="s">
        <v>36</v>
      </c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58" t="s">
        <v>51</v>
      </c>
      <c r="AJ151" s="59" t="s">
        <v>50</v>
      </c>
      <c r="AK151" s="59"/>
      <c r="AL151" s="59"/>
      <c r="AM151" s="59"/>
      <c r="AN151" s="63"/>
      <c r="AO151" s="58" t="s">
        <v>50</v>
      </c>
      <c r="AP151" s="59"/>
      <c r="AQ151" s="59"/>
      <c r="AR151" s="59"/>
      <c r="AS151" s="59"/>
      <c r="AT151" s="63"/>
      <c r="AU151" s="58" t="s">
        <v>51</v>
      </c>
      <c r="AV151" s="59"/>
      <c r="AW151" s="59"/>
      <c r="AX151" s="59"/>
      <c r="AY151" s="19"/>
      <c r="AZ151" s="20"/>
      <c r="BA151" s="6"/>
      <c r="BB151" s="6"/>
      <c r="BD151" s="46"/>
      <c r="BE151" s="46"/>
      <c r="BF151" s="46"/>
    </row>
    <row r="152" spans="1:58" ht="25.95" customHeight="1" thickBot="1" x14ac:dyDescent="0.35">
      <c r="B152" s="47" t="s">
        <v>84</v>
      </c>
      <c r="BD152" s="46">
        <f t="shared" ref="BD152" si="83">SUM(C152:BB152)</f>
        <v>0</v>
      </c>
      <c r="BE152" s="46">
        <v>500</v>
      </c>
      <c r="BF152" s="46">
        <f t="shared" ref="BF152" si="84">BD152*BE152</f>
        <v>0</v>
      </c>
    </row>
    <row r="153" spans="1:58" ht="25.95" customHeight="1" x14ac:dyDescent="0.3">
      <c r="A153" s="5">
        <v>46345</v>
      </c>
      <c r="B153" s="6" t="s">
        <v>34</v>
      </c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25" t="s">
        <v>57</v>
      </c>
      <c r="AJ153" s="17"/>
      <c r="AK153" s="26" t="s">
        <v>57</v>
      </c>
      <c r="AL153" s="26"/>
      <c r="AM153" s="26" t="s">
        <v>57</v>
      </c>
      <c r="AN153" s="27"/>
      <c r="AO153" s="25" t="s">
        <v>46</v>
      </c>
      <c r="AP153" s="26" t="s">
        <v>46</v>
      </c>
      <c r="AQ153" s="26" t="s">
        <v>46</v>
      </c>
      <c r="AR153" s="26" t="s">
        <v>46</v>
      </c>
      <c r="AS153" s="26" t="s">
        <v>46</v>
      </c>
      <c r="AT153" s="27" t="s">
        <v>46</v>
      </c>
      <c r="AU153" s="21"/>
      <c r="AV153" s="16"/>
      <c r="AW153" s="16"/>
      <c r="AX153" s="16"/>
      <c r="AY153" s="16"/>
      <c r="AZ153" s="16"/>
      <c r="BA153" s="6"/>
      <c r="BB153" s="6"/>
      <c r="BD153" s="46"/>
      <c r="BE153" s="46"/>
      <c r="BF153" s="46"/>
    </row>
    <row r="154" spans="1:58" ht="25.95" customHeight="1" x14ac:dyDescent="0.3">
      <c r="A154" s="6"/>
      <c r="B154" s="7" t="s">
        <v>36</v>
      </c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28" t="s">
        <v>51</v>
      </c>
      <c r="AJ154" s="24"/>
      <c r="AK154" s="24"/>
      <c r="AL154" s="24"/>
      <c r="AM154" s="24"/>
      <c r="AN154" s="29"/>
      <c r="AO154" s="28" t="s">
        <v>50</v>
      </c>
      <c r="AP154" s="24"/>
      <c r="AQ154" s="24"/>
      <c r="AR154" s="24"/>
      <c r="AS154" s="24"/>
      <c r="AT154" s="29"/>
      <c r="AU154" s="23"/>
      <c r="AV154" s="24"/>
      <c r="AW154" s="24"/>
      <c r="AX154" s="24"/>
      <c r="AY154" s="24"/>
      <c r="AZ154" s="24"/>
      <c r="BA154" s="6"/>
      <c r="BB154" s="6"/>
      <c r="BD154" s="46"/>
      <c r="BE154" s="46"/>
      <c r="BF154" s="46"/>
    </row>
    <row r="155" spans="1:58" ht="25.95" customHeight="1" thickBot="1" x14ac:dyDescent="0.35">
      <c r="B155" s="47" t="s">
        <v>84</v>
      </c>
      <c r="BD155" s="46">
        <f t="shared" ref="BD155" si="85">SUM(C155:BB155)</f>
        <v>0</v>
      </c>
      <c r="BE155" s="46">
        <v>500</v>
      </c>
      <c r="BF155" s="46">
        <f t="shared" ref="BF155" si="86">BD155*BE155</f>
        <v>0</v>
      </c>
    </row>
    <row r="156" spans="1:58" ht="25.95" customHeight="1" thickBot="1" x14ac:dyDescent="0.35">
      <c r="A156" s="5">
        <v>46346</v>
      </c>
      <c r="B156" s="6" t="s">
        <v>37</v>
      </c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34" t="s">
        <v>64</v>
      </c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6"/>
      <c r="AW156" s="25" t="s">
        <v>55</v>
      </c>
      <c r="AX156" s="26" t="s">
        <v>55</v>
      </c>
      <c r="AY156" s="26" t="s">
        <v>55</v>
      </c>
      <c r="AZ156" s="26" t="s">
        <v>55</v>
      </c>
      <c r="BA156" s="26" t="s">
        <v>55</v>
      </c>
      <c r="BB156" s="27" t="s">
        <v>55</v>
      </c>
      <c r="BD156" s="46"/>
      <c r="BE156" s="46"/>
      <c r="BF156" s="46"/>
    </row>
    <row r="157" spans="1:58" ht="25.95" customHeight="1" thickBot="1" x14ac:dyDescent="0.35">
      <c r="A157" s="6"/>
      <c r="B157" s="7" t="s">
        <v>36</v>
      </c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37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9"/>
      <c r="AW157" s="18" t="s">
        <v>51</v>
      </c>
      <c r="AX157" s="19"/>
      <c r="AY157" s="19"/>
      <c r="AZ157" s="19"/>
      <c r="BA157" s="19"/>
      <c r="BB157" s="20"/>
      <c r="BD157" s="46"/>
      <c r="BE157" s="46"/>
      <c r="BF157" s="46"/>
    </row>
    <row r="158" spans="1:58" ht="25.95" customHeight="1" x14ac:dyDescent="0.3">
      <c r="B158" s="47" t="s">
        <v>84</v>
      </c>
      <c r="BD158" s="46">
        <f t="shared" ref="BD158" si="87">SUM(C158:BB158)</f>
        <v>0</v>
      </c>
      <c r="BE158" s="46">
        <v>500</v>
      </c>
      <c r="BF158" s="46">
        <f t="shared" ref="BF158" si="88">BD158*BE158</f>
        <v>0</v>
      </c>
    </row>
    <row r="159" spans="1:58" ht="25.95" customHeight="1" x14ac:dyDescent="0.3">
      <c r="A159" s="8">
        <v>46347</v>
      </c>
      <c r="B159" s="6" t="s">
        <v>38</v>
      </c>
      <c r="C159" s="9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12"/>
      <c r="O159" s="51" t="s">
        <v>61</v>
      </c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3"/>
      <c r="AA159" s="51" t="s">
        <v>62</v>
      </c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3"/>
      <c r="AM159" s="51" t="s">
        <v>63</v>
      </c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3"/>
      <c r="AY159" s="9"/>
      <c r="AZ159" s="9"/>
      <c r="BA159" s="9"/>
      <c r="BB159" s="9"/>
      <c r="BD159" s="46"/>
      <c r="BE159" s="46"/>
      <c r="BF159" s="46"/>
    </row>
    <row r="160" spans="1:58" ht="25.95" customHeight="1" x14ac:dyDescent="0.3">
      <c r="A160" s="9"/>
      <c r="B160" s="7" t="s">
        <v>36</v>
      </c>
      <c r="C160" s="9" t="s">
        <v>44</v>
      </c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12"/>
      <c r="O160" s="9" t="s">
        <v>44</v>
      </c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12"/>
      <c r="AA160" s="9" t="s">
        <v>44</v>
      </c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12"/>
      <c r="AM160" s="9" t="s">
        <v>44</v>
      </c>
      <c r="AN160" s="33"/>
      <c r="AO160" s="33"/>
      <c r="AP160" s="33"/>
      <c r="AQ160" s="33"/>
      <c r="AR160" s="33"/>
      <c r="AS160" s="33"/>
      <c r="AT160" s="33"/>
      <c r="AU160" s="33"/>
      <c r="AV160" s="33"/>
      <c r="AW160" s="33"/>
      <c r="AX160" s="12"/>
      <c r="AY160" s="9"/>
      <c r="AZ160" s="9"/>
      <c r="BA160" s="9"/>
      <c r="BB160" s="9"/>
      <c r="BD160" s="46"/>
      <c r="BE160" s="46"/>
      <c r="BF160" s="46"/>
    </row>
    <row r="161" spans="1:58" ht="25.95" customHeight="1" x14ac:dyDescent="0.3">
      <c r="B161" s="47" t="s">
        <v>84</v>
      </c>
      <c r="BD161" s="46">
        <f t="shared" ref="BD161" si="89">SUM(C161:BB161)</f>
        <v>0</v>
      </c>
      <c r="BE161" s="46">
        <v>500</v>
      </c>
      <c r="BF161" s="46">
        <f t="shared" ref="BF161" si="90">BD161*BE161</f>
        <v>0</v>
      </c>
    </row>
    <row r="162" spans="1:58" ht="25.95" customHeight="1" x14ac:dyDescent="0.3">
      <c r="A162" s="8">
        <v>46348</v>
      </c>
      <c r="B162" s="6" t="s">
        <v>39</v>
      </c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D162" s="46"/>
      <c r="BE162" s="46"/>
      <c r="BF162" s="46"/>
    </row>
    <row r="163" spans="1:58" ht="25.95" customHeight="1" x14ac:dyDescent="0.3">
      <c r="A163" s="9"/>
      <c r="B163" s="7" t="s">
        <v>36</v>
      </c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D163" s="46"/>
      <c r="BE163" s="46"/>
      <c r="BF163" s="46"/>
    </row>
    <row r="164" spans="1:58" ht="25.95" customHeight="1" thickBot="1" x14ac:dyDescent="0.35">
      <c r="B164" s="47" t="s">
        <v>84</v>
      </c>
      <c r="BD164" s="46">
        <f t="shared" ref="BD164" si="91">SUM(C164:BB164)</f>
        <v>0</v>
      </c>
      <c r="BE164" s="46">
        <v>500</v>
      </c>
      <c r="BF164" s="46">
        <f t="shared" ref="BF164" si="92">BD164*BE164</f>
        <v>0</v>
      </c>
    </row>
    <row r="165" spans="1:58" ht="25.95" customHeight="1" x14ac:dyDescent="0.3">
      <c r="A165" s="5">
        <v>46349</v>
      </c>
      <c r="B165" s="6" t="s">
        <v>40</v>
      </c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25" t="s">
        <v>45</v>
      </c>
      <c r="AJ165" s="26" t="s">
        <v>46</v>
      </c>
      <c r="AK165" s="26" t="s">
        <v>45</v>
      </c>
      <c r="AL165" s="26" t="s">
        <v>46</v>
      </c>
      <c r="AM165" s="26" t="s">
        <v>45</v>
      </c>
      <c r="AN165" s="27" t="s">
        <v>46</v>
      </c>
      <c r="AO165" s="25" t="s">
        <v>47</v>
      </c>
      <c r="AP165" s="26" t="s">
        <v>48</v>
      </c>
      <c r="AQ165" s="26" t="s">
        <v>47</v>
      </c>
      <c r="AR165" s="26" t="s">
        <v>48</v>
      </c>
      <c r="AS165" s="26" t="s">
        <v>47</v>
      </c>
      <c r="AT165" s="27" t="s">
        <v>48</v>
      </c>
      <c r="AU165" s="25" t="s">
        <v>49</v>
      </c>
      <c r="AV165" s="26"/>
      <c r="AW165" s="26" t="s">
        <v>49</v>
      </c>
      <c r="AX165" s="26"/>
      <c r="AY165" s="26" t="s">
        <v>49</v>
      </c>
      <c r="AZ165" s="27"/>
      <c r="BA165" s="6"/>
      <c r="BB165" s="6"/>
      <c r="BD165" s="46"/>
      <c r="BE165" s="46"/>
      <c r="BF165" s="46"/>
    </row>
    <row r="166" spans="1:58" ht="25.95" customHeight="1" thickBot="1" x14ac:dyDescent="0.35">
      <c r="A166" s="6"/>
      <c r="B166" s="7" t="s">
        <v>36</v>
      </c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18" t="s">
        <v>50</v>
      </c>
      <c r="AJ166" s="19" t="s">
        <v>51</v>
      </c>
      <c r="AK166" s="19"/>
      <c r="AL166" s="19"/>
      <c r="AM166" s="19"/>
      <c r="AN166" s="20"/>
      <c r="AO166" s="18" t="s">
        <v>52</v>
      </c>
      <c r="AP166" s="19" t="s">
        <v>51</v>
      </c>
      <c r="AQ166" s="19"/>
      <c r="AR166" s="19"/>
      <c r="AS166" s="19"/>
      <c r="AT166" s="20"/>
      <c r="AU166" s="18" t="s">
        <v>50</v>
      </c>
      <c r="AV166" s="19"/>
      <c r="AW166" s="19"/>
      <c r="AX166" s="19"/>
      <c r="AY166" s="19"/>
      <c r="AZ166" s="20"/>
      <c r="BA166" s="6"/>
      <c r="BB166" s="6"/>
      <c r="BD166" s="46"/>
      <c r="BE166" s="46"/>
      <c r="BF166" s="46"/>
    </row>
    <row r="167" spans="1:58" ht="25.95" customHeight="1" thickBot="1" x14ac:dyDescent="0.35">
      <c r="B167" s="47" t="s">
        <v>84</v>
      </c>
      <c r="BD167" s="46">
        <f t="shared" ref="BD167" si="93">SUM(C167:BB167)</f>
        <v>0</v>
      </c>
      <c r="BE167" s="46">
        <v>500</v>
      </c>
      <c r="BF167" s="46">
        <f t="shared" ref="BF167" si="94">BD167*BE167</f>
        <v>0</v>
      </c>
    </row>
    <row r="168" spans="1:58" ht="25.95" customHeight="1" x14ac:dyDescent="0.3">
      <c r="A168" s="5">
        <v>46350</v>
      </c>
      <c r="B168" s="6" t="s">
        <v>41</v>
      </c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25" t="s">
        <v>53</v>
      </c>
      <c r="AJ168" s="26"/>
      <c r="AK168" s="26" t="s">
        <v>53</v>
      </c>
      <c r="AL168" s="26"/>
      <c r="AM168" s="26" t="s">
        <v>53</v>
      </c>
      <c r="AN168" s="27"/>
      <c r="AO168" s="25" t="s">
        <v>54</v>
      </c>
      <c r="AP168" s="26" t="s">
        <v>55</v>
      </c>
      <c r="AQ168" s="26" t="s">
        <v>54</v>
      </c>
      <c r="AR168" s="26" t="s">
        <v>55</v>
      </c>
      <c r="AS168" s="26" t="s">
        <v>54</v>
      </c>
      <c r="AT168" s="27" t="s">
        <v>55</v>
      </c>
      <c r="AU168" s="21"/>
      <c r="AV168" s="16"/>
      <c r="AW168" s="16"/>
      <c r="AX168" s="16"/>
      <c r="AY168" s="16"/>
      <c r="AZ168" s="16"/>
      <c r="BA168" s="6"/>
      <c r="BB168" s="6"/>
      <c r="BD168" s="46"/>
      <c r="BE168" s="46"/>
      <c r="BF168" s="46"/>
    </row>
    <row r="169" spans="1:58" ht="25.95" customHeight="1" thickBot="1" x14ac:dyDescent="0.35">
      <c r="A169" s="6"/>
      <c r="B169" s="7" t="s">
        <v>36</v>
      </c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18" t="s">
        <v>51</v>
      </c>
      <c r="AJ169" s="19"/>
      <c r="AK169" s="19"/>
      <c r="AL169" s="19"/>
      <c r="AM169" s="19"/>
      <c r="AN169" s="20"/>
      <c r="AO169" s="18" t="s">
        <v>51</v>
      </c>
      <c r="AP169" s="19" t="s">
        <v>50</v>
      </c>
      <c r="AQ169" s="19"/>
      <c r="AR169" s="19"/>
      <c r="AS169" s="19"/>
      <c r="AT169" s="20"/>
      <c r="AU169" s="23"/>
      <c r="AV169" s="24"/>
      <c r="AW169" s="24"/>
      <c r="AX169" s="24"/>
      <c r="AY169" s="24"/>
      <c r="AZ169" s="24"/>
      <c r="BA169" s="6"/>
      <c r="BB169" s="6"/>
      <c r="BD169" s="46"/>
      <c r="BE169" s="46"/>
      <c r="BF169" s="46"/>
    </row>
    <row r="170" spans="1:58" ht="25.95" customHeight="1" thickBot="1" x14ac:dyDescent="0.35">
      <c r="B170" s="47" t="s">
        <v>84</v>
      </c>
      <c r="BD170" s="46">
        <f t="shared" ref="BD170" si="95">SUM(C170:BB170)</f>
        <v>0</v>
      </c>
      <c r="BE170" s="46">
        <v>500</v>
      </c>
      <c r="BF170" s="46">
        <f t="shared" ref="BF170" si="96">BD170*BE170</f>
        <v>0</v>
      </c>
    </row>
    <row r="171" spans="1:58" ht="25.95" customHeight="1" x14ac:dyDescent="0.3">
      <c r="A171" s="5">
        <v>46351</v>
      </c>
      <c r="B171" s="6" t="s">
        <v>42</v>
      </c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25" t="s">
        <v>56</v>
      </c>
      <c r="AJ171" s="26" t="s">
        <v>47</v>
      </c>
      <c r="AK171" s="26" t="s">
        <v>56</v>
      </c>
      <c r="AL171" s="26" t="s">
        <v>47</v>
      </c>
      <c r="AM171" s="26" t="s">
        <v>56</v>
      </c>
      <c r="AN171" s="27" t="s">
        <v>47</v>
      </c>
      <c r="AO171" s="25" t="s">
        <v>49</v>
      </c>
      <c r="AP171" s="26" t="s">
        <v>49</v>
      </c>
      <c r="AQ171" s="26" t="s">
        <v>49</v>
      </c>
      <c r="AR171" s="26" t="s">
        <v>49</v>
      </c>
      <c r="AS171" s="26" t="s">
        <v>49</v>
      </c>
      <c r="AT171" s="27" t="s">
        <v>49</v>
      </c>
      <c r="AU171" s="25" t="s">
        <v>55</v>
      </c>
      <c r="AV171" s="26" t="s">
        <v>55</v>
      </c>
      <c r="AW171" s="26" t="s">
        <v>55</v>
      </c>
      <c r="AX171" s="26" t="s">
        <v>55</v>
      </c>
      <c r="AY171" s="26" t="s">
        <v>55</v>
      </c>
      <c r="AZ171" s="27" t="s">
        <v>55</v>
      </c>
      <c r="BA171" s="6"/>
      <c r="BB171" s="6"/>
      <c r="BD171" s="46"/>
      <c r="BE171" s="46"/>
      <c r="BF171" s="46"/>
    </row>
    <row r="172" spans="1:58" ht="25.95" customHeight="1" thickBot="1" x14ac:dyDescent="0.35">
      <c r="A172" s="6"/>
      <c r="B172" s="7" t="s">
        <v>36</v>
      </c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18" t="s">
        <v>51</v>
      </c>
      <c r="AJ172" s="19" t="s">
        <v>50</v>
      </c>
      <c r="AK172" s="19"/>
      <c r="AL172" s="19"/>
      <c r="AM172" s="19"/>
      <c r="AN172" s="20"/>
      <c r="AO172" s="18" t="s">
        <v>50</v>
      </c>
      <c r="AP172" s="19"/>
      <c r="AQ172" s="19"/>
      <c r="AR172" s="19"/>
      <c r="AS172" s="19"/>
      <c r="AT172" s="20"/>
      <c r="AU172" s="18" t="s">
        <v>51</v>
      </c>
      <c r="AV172" s="19"/>
      <c r="AW172" s="19"/>
      <c r="AX172" s="19"/>
      <c r="AY172" s="19"/>
      <c r="AZ172" s="20"/>
      <c r="BA172" s="6"/>
      <c r="BB172" s="6"/>
      <c r="BD172" s="46"/>
      <c r="BE172" s="46"/>
      <c r="BF172" s="46"/>
    </row>
    <row r="173" spans="1:58" ht="25.95" customHeight="1" thickBot="1" x14ac:dyDescent="0.35">
      <c r="B173" s="47" t="s">
        <v>84</v>
      </c>
      <c r="BD173" s="46">
        <f t="shared" ref="BD173" si="97">SUM(C173:BB173)</f>
        <v>0</v>
      </c>
      <c r="BE173" s="46">
        <v>500</v>
      </c>
      <c r="BF173" s="46">
        <f t="shared" ref="BF173" si="98">BD173*BE173</f>
        <v>0</v>
      </c>
    </row>
    <row r="174" spans="1:58" ht="25.95" customHeight="1" x14ac:dyDescent="0.3">
      <c r="A174" s="5">
        <v>46352</v>
      </c>
      <c r="B174" s="6" t="s">
        <v>34</v>
      </c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25" t="s">
        <v>57</v>
      </c>
      <c r="AJ174" s="17"/>
      <c r="AK174" s="26" t="s">
        <v>57</v>
      </c>
      <c r="AL174" s="26"/>
      <c r="AM174" s="26" t="s">
        <v>57</v>
      </c>
      <c r="AN174" s="27"/>
      <c r="AO174" s="25" t="s">
        <v>46</v>
      </c>
      <c r="AP174" s="26" t="s">
        <v>46</v>
      </c>
      <c r="AQ174" s="26" t="s">
        <v>46</v>
      </c>
      <c r="AR174" s="26" t="s">
        <v>46</v>
      </c>
      <c r="AS174" s="26" t="s">
        <v>46</v>
      </c>
      <c r="AT174" s="27" t="s">
        <v>46</v>
      </c>
      <c r="AU174" s="21"/>
      <c r="AV174" s="16"/>
      <c r="AW174" s="16"/>
      <c r="AX174" s="16"/>
      <c r="AY174" s="16"/>
      <c r="AZ174" s="16"/>
      <c r="BA174" s="6"/>
      <c r="BB174" s="6"/>
      <c r="BD174" s="46"/>
      <c r="BE174" s="46"/>
      <c r="BF174" s="46"/>
    </row>
    <row r="175" spans="1:58" ht="25.95" customHeight="1" thickBot="1" x14ac:dyDescent="0.35">
      <c r="A175" s="6"/>
      <c r="B175" s="7" t="s">
        <v>36</v>
      </c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18" t="s">
        <v>51</v>
      </c>
      <c r="AJ175" s="19"/>
      <c r="AK175" s="19"/>
      <c r="AL175" s="19"/>
      <c r="AM175" s="19"/>
      <c r="AN175" s="20"/>
      <c r="AO175" s="18" t="s">
        <v>50</v>
      </c>
      <c r="AP175" s="19"/>
      <c r="AQ175" s="19"/>
      <c r="AR175" s="19"/>
      <c r="AS175" s="19"/>
      <c r="AT175" s="20"/>
      <c r="AU175" s="23"/>
      <c r="AV175" s="24"/>
      <c r="AW175" s="24"/>
      <c r="AX175" s="24"/>
      <c r="AY175" s="24"/>
      <c r="AZ175" s="24"/>
      <c r="BA175" s="6"/>
      <c r="BB175" s="6"/>
      <c r="BD175" s="46"/>
      <c r="BE175" s="46"/>
      <c r="BF175" s="46"/>
    </row>
    <row r="176" spans="1:58" ht="25.95" customHeight="1" thickBot="1" x14ac:dyDescent="0.35">
      <c r="B176" s="47" t="s">
        <v>84</v>
      </c>
      <c r="BD176" s="46">
        <f t="shared" ref="BD176" si="99">SUM(C176:BB176)</f>
        <v>0</v>
      </c>
      <c r="BE176" s="46">
        <v>500</v>
      </c>
      <c r="BF176" s="46">
        <f t="shared" ref="BF176" si="100">BD176*BE176</f>
        <v>0</v>
      </c>
    </row>
    <row r="177" spans="1:58" ht="25.95" customHeight="1" x14ac:dyDescent="0.3">
      <c r="A177" s="5">
        <v>46353</v>
      </c>
      <c r="B177" s="6" t="s">
        <v>37</v>
      </c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25" t="s">
        <v>48</v>
      </c>
      <c r="AJ177" s="26"/>
      <c r="AK177" s="26" t="s">
        <v>48</v>
      </c>
      <c r="AL177" s="26"/>
      <c r="AM177" s="26" t="s">
        <v>48</v>
      </c>
      <c r="AN177" s="27"/>
      <c r="AO177" s="25" t="s">
        <v>49</v>
      </c>
      <c r="AP177" s="26" t="s">
        <v>47</v>
      </c>
      <c r="AQ177" s="26" t="s">
        <v>49</v>
      </c>
      <c r="AR177" s="26" t="s">
        <v>47</v>
      </c>
      <c r="AS177" s="26" t="s">
        <v>49</v>
      </c>
      <c r="AT177" s="27" t="s">
        <v>47</v>
      </c>
      <c r="AU177" s="25" t="s">
        <v>55</v>
      </c>
      <c r="AV177" s="26" t="s">
        <v>55</v>
      </c>
      <c r="AW177" s="26" t="s">
        <v>55</v>
      </c>
      <c r="AX177" s="26" t="s">
        <v>55</v>
      </c>
      <c r="AY177" s="26" t="s">
        <v>55</v>
      </c>
      <c r="AZ177" s="27" t="s">
        <v>55</v>
      </c>
      <c r="BA177" s="6"/>
      <c r="BB177" s="6"/>
      <c r="BD177" s="46"/>
      <c r="BE177" s="46"/>
      <c r="BF177" s="46"/>
    </row>
    <row r="178" spans="1:58" ht="25.95" customHeight="1" thickBot="1" x14ac:dyDescent="0.35">
      <c r="A178" s="6"/>
      <c r="B178" s="7" t="s">
        <v>36</v>
      </c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18" t="s">
        <v>51</v>
      </c>
      <c r="AJ178" s="19"/>
      <c r="AK178" s="19"/>
      <c r="AL178" s="19"/>
      <c r="AM178" s="19"/>
      <c r="AN178" s="20"/>
      <c r="AO178" s="18" t="s">
        <v>50</v>
      </c>
      <c r="AP178" s="19" t="s">
        <v>51</v>
      </c>
      <c r="AQ178" s="19"/>
      <c r="AR178" s="19"/>
      <c r="AS178" s="19"/>
      <c r="AT178" s="20"/>
      <c r="AU178" s="18" t="s">
        <v>51</v>
      </c>
      <c r="AV178" s="19"/>
      <c r="AW178" s="19"/>
      <c r="AX178" s="19"/>
      <c r="AY178" s="19"/>
      <c r="AZ178" s="20"/>
      <c r="BA178" s="6"/>
      <c r="BB178" s="6"/>
      <c r="BD178" s="46"/>
      <c r="BE178" s="46"/>
      <c r="BF178" s="46"/>
    </row>
    <row r="179" spans="1:58" ht="25.95" customHeight="1" x14ac:dyDescent="0.3">
      <c r="B179" s="47" t="s">
        <v>84</v>
      </c>
      <c r="BD179" s="46">
        <f t="shared" ref="BD179" si="101">SUM(C179:BB179)</f>
        <v>0</v>
      </c>
      <c r="BE179" s="46">
        <v>500</v>
      </c>
      <c r="BF179" s="46">
        <f t="shared" ref="BF179" si="102">BD179*BE179</f>
        <v>0</v>
      </c>
    </row>
    <row r="180" spans="1:58" ht="25.95" customHeight="1" x14ac:dyDescent="0.3">
      <c r="A180" s="8">
        <v>46354</v>
      </c>
      <c r="B180" s="6" t="s">
        <v>38</v>
      </c>
      <c r="C180" s="51" t="s">
        <v>65</v>
      </c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3"/>
      <c r="O180" s="51" t="s">
        <v>61</v>
      </c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3"/>
      <c r="AA180" s="51" t="s">
        <v>62</v>
      </c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3"/>
      <c r="AM180" s="51" t="s">
        <v>63</v>
      </c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3"/>
      <c r="AY180" s="9"/>
      <c r="AZ180" s="9"/>
      <c r="BA180" s="9"/>
      <c r="BB180" s="9"/>
      <c r="BD180" s="46"/>
      <c r="BE180" s="46"/>
      <c r="BF180" s="46"/>
    </row>
    <row r="181" spans="1:58" ht="25.95" customHeight="1" x14ac:dyDescent="0.3">
      <c r="A181" s="9"/>
      <c r="B181" s="7" t="s">
        <v>36</v>
      </c>
      <c r="C181" s="9" t="s">
        <v>44</v>
      </c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12"/>
      <c r="O181" s="9" t="s">
        <v>44</v>
      </c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12"/>
      <c r="AA181" s="9" t="s">
        <v>44</v>
      </c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12"/>
      <c r="AM181" s="9" t="s">
        <v>44</v>
      </c>
      <c r="AN181" s="33"/>
      <c r="AO181" s="33"/>
      <c r="AP181" s="33"/>
      <c r="AQ181" s="33"/>
      <c r="AR181" s="33"/>
      <c r="AS181" s="33"/>
      <c r="AT181" s="33"/>
      <c r="AU181" s="33"/>
      <c r="AV181" s="33"/>
      <c r="AW181" s="33"/>
      <c r="AX181" s="12"/>
      <c r="AY181" s="9"/>
      <c r="AZ181" s="9"/>
      <c r="BA181" s="9"/>
      <c r="BB181" s="9"/>
      <c r="BD181" s="46"/>
      <c r="BE181" s="46"/>
      <c r="BF181" s="46"/>
    </row>
    <row r="182" spans="1:58" ht="25.95" customHeight="1" x14ac:dyDescent="0.3">
      <c r="B182" s="47" t="s">
        <v>84</v>
      </c>
      <c r="BD182" s="46">
        <f t="shared" ref="BD182" si="103">SUM(C182:BB182)</f>
        <v>0</v>
      </c>
      <c r="BE182" s="46">
        <v>500</v>
      </c>
      <c r="BF182" s="46">
        <f t="shared" ref="BF182" si="104">BD182*BE182</f>
        <v>0</v>
      </c>
    </row>
    <row r="183" spans="1:58" ht="25.95" customHeight="1" x14ac:dyDescent="0.3">
      <c r="A183" s="8">
        <v>46355</v>
      </c>
      <c r="B183" s="6" t="s">
        <v>39</v>
      </c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D183" s="46"/>
      <c r="BE183" s="46"/>
      <c r="BF183" s="46"/>
    </row>
    <row r="184" spans="1:58" ht="25.95" customHeight="1" x14ac:dyDescent="0.3">
      <c r="A184" s="9"/>
      <c r="B184" s="7" t="s">
        <v>36</v>
      </c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D184" s="46"/>
      <c r="BE184" s="46"/>
      <c r="BF184" s="46"/>
    </row>
    <row r="185" spans="1:58" ht="25.95" customHeight="1" thickBot="1" x14ac:dyDescent="0.35">
      <c r="B185" s="47" t="s">
        <v>84</v>
      </c>
      <c r="BD185" s="46">
        <f t="shared" ref="BD185" si="105">SUM(C185:BB185)</f>
        <v>0</v>
      </c>
      <c r="BE185" s="46">
        <v>500</v>
      </c>
      <c r="BF185" s="46">
        <f t="shared" ref="BF185" si="106">BD185*BE185</f>
        <v>0</v>
      </c>
    </row>
    <row r="186" spans="1:58" ht="25.95" customHeight="1" x14ac:dyDescent="0.3">
      <c r="A186" s="5">
        <v>46356</v>
      </c>
      <c r="B186" s="6" t="s">
        <v>40</v>
      </c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25" t="s">
        <v>45</v>
      </c>
      <c r="AJ186" s="26" t="s">
        <v>46</v>
      </c>
      <c r="AK186" s="26" t="s">
        <v>45</v>
      </c>
      <c r="AL186" s="26" t="s">
        <v>46</v>
      </c>
      <c r="AM186" s="26" t="s">
        <v>45</v>
      </c>
      <c r="AN186" s="27" t="s">
        <v>46</v>
      </c>
      <c r="AO186" s="25" t="s">
        <v>47</v>
      </c>
      <c r="AP186" s="26" t="s">
        <v>48</v>
      </c>
      <c r="AQ186" s="26" t="s">
        <v>47</v>
      </c>
      <c r="AR186" s="26" t="s">
        <v>48</v>
      </c>
      <c r="AS186" s="26" t="s">
        <v>47</v>
      </c>
      <c r="AT186" s="27" t="s">
        <v>48</v>
      </c>
      <c r="AU186" s="25" t="s">
        <v>49</v>
      </c>
      <c r="AV186" s="26"/>
      <c r="AW186" s="26" t="s">
        <v>49</v>
      </c>
      <c r="AX186" s="26"/>
      <c r="AY186" s="26" t="s">
        <v>49</v>
      </c>
      <c r="AZ186" s="27"/>
      <c r="BA186" s="6"/>
      <c r="BB186" s="6"/>
      <c r="BD186" s="46"/>
      <c r="BE186" s="46"/>
      <c r="BF186" s="46"/>
    </row>
    <row r="187" spans="1:58" ht="25.95" customHeight="1" thickBot="1" x14ac:dyDescent="0.35">
      <c r="A187" s="6"/>
      <c r="B187" s="7" t="s">
        <v>36</v>
      </c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18" t="s">
        <v>50</v>
      </c>
      <c r="AJ187" s="19" t="s">
        <v>51</v>
      </c>
      <c r="AK187" s="19"/>
      <c r="AL187" s="19"/>
      <c r="AM187" s="19"/>
      <c r="AN187" s="20"/>
      <c r="AO187" s="18" t="s">
        <v>52</v>
      </c>
      <c r="AP187" s="19" t="s">
        <v>51</v>
      </c>
      <c r="AQ187" s="19"/>
      <c r="AR187" s="19"/>
      <c r="AS187" s="19"/>
      <c r="AT187" s="20"/>
      <c r="AU187" s="18" t="s">
        <v>50</v>
      </c>
      <c r="AV187" s="19"/>
      <c r="AW187" s="19"/>
      <c r="AX187" s="19"/>
      <c r="AY187" s="19"/>
      <c r="AZ187" s="20"/>
      <c r="BA187" s="6"/>
      <c r="BB187" s="6"/>
      <c r="BD187" s="46"/>
      <c r="BE187" s="46"/>
      <c r="BF187" s="46"/>
    </row>
    <row r="188" spans="1:58" ht="25.95" customHeight="1" thickBot="1" x14ac:dyDescent="0.35">
      <c r="B188" s="47" t="s">
        <v>84</v>
      </c>
      <c r="BD188" s="46">
        <f t="shared" ref="BD188" si="107">SUM(C188:BB188)</f>
        <v>0</v>
      </c>
      <c r="BE188" s="46">
        <v>500</v>
      </c>
      <c r="BF188" s="46">
        <f t="shared" ref="BF188" si="108">BD188*BE188</f>
        <v>0</v>
      </c>
    </row>
    <row r="189" spans="1:58" ht="25.95" customHeight="1" x14ac:dyDescent="0.3">
      <c r="A189" s="5">
        <v>46357</v>
      </c>
      <c r="B189" s="6" t="s">
        <v>41</v>
      </c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25" t="s">
        <v>53</v>
      </c>
      <c r="AJ189" s="26"/>
      <c r="AK189" s="26" t="s">
        <v>53</v>
      </c>
      <c r="AL189" s="26"/>
      <c r="AM189" s="26" t="s">
        <v>53</v>
      </c>
      <c r="AN189" s="27"/>
      <c r="AO189" s="25" t="s">
        <v>54</v>
      </c>
      <c r="AP189" s="26" t="s">
        <v>55</v>
      </c>
      <c r="AQ189" s="26" t="s">
        <v>54</v>
      </c>
      <c r="AR189" s="26" t="s">
        <v>55</v>
      </c>
      <c r="AS189" s="26" t="s">
        <v>54</v>
      </c>
      <c r="AT189" s="27" t="s">
        <v>55</v>
      </c>
      <c r="AU189" s="21"/>
      <c r="AV189" s="16"/>
      <c r="AW189" s="16"/>
      <c r="AX189" s="16"/>
      <c r="AY189" s="16"/>
      <c r="AZ189" s="16"/>
      <c r="BA189" s="6"/>
      <c r="BB189" s="6"/>
      <c r="BD189" s="46"/>
      <c r="BE189" s="46"/>
      <c r="BF189" s="46"/>
    </row>
    <row r="190" spans="1:58" ht="25.95" customHeight="1" thickBot="1" x14ac:dyDescent="0.35">
      <c r="A190" s="6"/>
      <c r="B190" s="7" t="s">
        <v>36</v>
      </c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18" t="s">
        <v>51</v>
      </c>
      <c r="AJ190" s="19"/>
      <c r="AK190" s="19"/>
      <c r="AL190" s="19"/>
      <c r="AM190" s="19"/>
      <c r="AN190" s="20"/>
      <c r="AO190" s="18" t="s">
        <v>51</v>
      </c>
      <c r="AP190" s="19" t="s">
        <v>50</v>
      </c>
      <c r="AQ190" s="19"/>
      <c r="AR190" s="19"/>
      <c r="AS190" s="19"/>
      <c r="AT190" s="20"/>
      <c r="AU190" s="23"/>
      <c r="AV190" s="24"/>
      <c r="AW190" s="24"/>
      <c r="AX190" s="24"/>
      <c r="AY190" s="24"/>
      <c r="AZ190" s="24"/>
      <c r="BA190" s="6"/>
      <c r="BB190" s="6"/>
      <c r="BD190" s="46"/>
      <c r="BE190" s="46"/>
      <c r="BF190" s="46"/>
    </row>
    <row r="191" spans="1:58" ht="25.95" customHeight="1" thickBot="1" x14ac:dyDescent="0.35">
      <c r="B191" s="47" t="s">
        <v>84</v>
      </c>
      <c r="BD191" s="46">
        <f t="shared" ref="BD191" si="109">SUM(C191:BB191)</f>
        <v>0</v>
      </c>
      <c r="BE191" s="46">
        <v>500</v>
      </c>
      <c r="BF191" s="46">
        <f t="shared" ref="BF191" si="110">BD191*BE191</f>
        <v>0</v>
      </c>
    </row>
    <row r="192" spans="1:58" ht="25.95" customHeight="1" x14ac:dyDescent="0.3">
      <c r="A192" s="5">
        <v>46358</v>
      </c>
      <c r="B192" s="6" t="s">
        <v>42</v>
      </c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25" t="s">
        <v>56</v>
      </c>
      <c r="AJ192" s="26" t="s">
        <v>47</v>
      </c>
      <c r="AK192" s="26" t="s">
        <v>56</v>
      </c>
      <c r="AL192" s="26" t="s">
        <v>47</v>
      </c>
      <c r="AM192" s="26" t="s">
        <v>56</v>
      </c>
      <c r="AN192" s="27" t="s">
        <v>47</v>
      </c>
      <c r="AO192" s="25" t="s">
        <v>49</v>
      </c>
      <c r="AP192" s="26" t="s">
        <v>49</v>
      </c>
      <c r="AQ192" s="26" t="s">
        <v>49</v>
      </c>
      <c r="AR192" s="26" t="s">
        <v>49</v>
      </c>
      <c r="AS192" s="26" t="s">
        <v>49</v>
      </c>
      <c r="AT192" s="27" t="s">
        <v>49</v>
      </c>
      <c r="AU192" s="25" t="s">
        <v>55</v>
      </c>
      <c r="AV192" s="26" t="s">
        <v>55</v>
      </c>
      <c r="AW192" s="26" t="s">
        <v>55</v>
      </c>
      <c r="AX192" s="26" t="s">
        <v>55</v>
      </c>
      <c r="AY192" s="26" t="s">
        <v>55</v>
      </c>
      <c r="AZ192" s="27" t="s">
        <v>55</v>
      </c>
      <c r="BA192" s="6"/>
      <c r="BB192" s="6"/>
      <c r="BD192" s="46"/>
      <c r="BE192" s="46"/>
      <c r="BF192" s="46"/>
    </row>
    <row r="193" spans="1:58" ht="25.95" customHeight="1" thickBot="1" x14ac:dyDescent="0.35">
      <c r="A193" s="6"/>
      <c r="B193" s="7" t="s">
        <v>36</v>
      </c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18" t="s">
        <v>51</v>
      </c>
      <c r="AJ193" s="19" t="s">
        <v>50</v>
      </c>
      <c r="AK193" s="19"/>
      <c r="AL193" s="19"/>
      <c r="AM193" s="19"/>
      <c r="AN193" s="20"/>
      <c r="AO193" s="18" t="s">
        <v>50</v>
      </c>
      <c r="AP193" s="19"/>
      <c r="AQ193" s="19"/>
      <c r="AR193" s="19"/>
      <c r="AS193" s="19"/>
      <c r="AT193" s="20"/>
      <c r="AU193" s="18" t="s">
        <v>51</v>
      </c>
      <c r="AV193" s="19"/>
      <c r="AW193" s="19"/>
      <c r="AX193" s="19"/>
      <c r="AY193" s="19"/>
      <c r="AZ193" s="20"/>
      <c r="BA193" s="6"/>
      <c r="BB193" s="6"/>
      <c r="BD193" s="46"/>
      <c r="BE193" s="46"/>
      <c r="BF193" s="46"/>
    </row>
    <row r="194" spans="1:58" ht="25.95" customHeight="1" thickBot="1" x14ac:dyDescent="0.35">
      <c r="B194" s="47" t="s">
        <v>84</v>
      </c>
      <c r="BD194" s="46">
        <f t="shared" ref="BD194" si="111">SUM(C194:BB194)</f>
        <v>0</v>
      </c>
      <c r="BE194" s="46">
        <v>500</v>
      </c>
      <c r="BF194" s="46">
        <f t="shared" ref="BF194" si="112">BD194*BE194</f>
        <v>0</v>
      </c>
    </row>
    <row r="195" spans="1:58" ht="25.95" customHeight="1" x14ac:dyDescent="0.3">
      <c r="A195" s="5">
        <v>46359</v>
      </c>
      <c r="B195" s="6" t="s">
        <v>34</v>
      </c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25" t="s">
        <v>57</v>
      </c>
      <c r="AJ195" s="17"/>
      <c r="AK195" s="26" t="s">
        <v>57</v>
      </c>
      <c r="AL195" s="26"/>
      <c r="AM195" s="26" t="s">
        <v>57</v>
      </c>
      <c r="AN195" s="27"/>
      <c r="AO195" s="25" t="s">
        <v>46</v>
      </c>
      <c r="AP195" s="26" t="s">
        <v>46</v>
      </c>
      <c r="AQ195" s="26" t="s">
        <v>46</v>
      </c>
      <c r="AR195" s="26" t="s">
        <v>46</v>
      </c>
      <c r="AS195" s="26" t="s">
        <v>46</v>
      </c>
      <c r="AT195" s="27" t="s">
        <v>46</v>
      </c>
      <c r="AU195" s="21"/>
      <c r="AV195" s="16"/>
      <c r="AW195" s="16"/>
      <c r="AX195" s="16"/>
      <c r="AY195" s="16"/>
      <c r="AZ195" s="16"/>
      <c r="BA195" s="6"/>
      <c r="BB195" s="6"/>
      <c r="BD195" s="46"/>
      <c r="BE195" s="46"/>
      <c r="BF195" s="46"/>
    </row>
    <row r="196" spans="1:58" ht="25.95" customHeight="1" thickBot="1" x14ac:dyDescent="0.35">
      <c r="A196" s="6"/>
      <c r="B196" s="7" t="s">
        <v>36</v>
      </c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18" t="s">
        <v>51</v>
      </c>
      <c r="AJ196" s="19"/>
      <c r="AK196" s="19"/>
      <c r="AL196" s="19"/>
      <c r="AM196" s="19"/>
      <c r="AN196" s="20"/>
      <c r="AO196" s="18" t="s">
        <v>50</v>
      </c>
      <c r="AP196" s="19"/>
      <c r="AQ196" s="19"/>
      <c r="AR196" s="19"/>
      <c r="AS196" s="19"/>
      <c r="AT196" s="20"/>
      <c r="AU196" s="23"/>
      <c r="AV196" s="24"/>
      <c r="AW196" s="24"/>
      <c r="AX196" s="24"/>
      <c r="AY196" s="24"/>
      <c r="AZ196" s="24"/>
      <c r="BA196" s="6"/>
      <c r="BB196" s="6"/>
      <c r="BD196" s="46"/>
      <c r="BE196" s="46"/>
      <c r="BF196" s="46"/>
    </row>
    <row r="197" spans="1:58" ht="25.95" customHeight="1" thickBot="1" x14ac:dyDescent="0.35">
      <c r="B197" s="47" t="s">
        <v>84</v>
      </c>
      <c r="BD197" s="46">
        <f t="shared" ref="BD197" si="113">SUM(C197:BB197)</f>
        <v>0</v>
      </c>
      <c r="BE197" s="46">
        <v>500</v>
      </c>
      <c r="BF197" s="46">
        <f t="shared" ref="BF197" si="114">BD197*BE197</f>
        <v>0</v>
      </c>
    </row>
    <row r="198" spans="1:58" ht="25.95" customHeight="1" x14ac:dyDescent="0.3">
      <c r="A198" s="5">
        <v>46360</v>
      </c>
      <c r="B198" s="6" t="s">
        <v>37</v>
      </c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25" t="s">
        <v>48</v>
      </c>
      <c r="AJ198" s="26"/>
      <c r="AK198" s="26" t="s">
        <v>48</v>
      </c>
      <c r="AL198" s="26"/>
      <c r="AM198" s="26" t="s">
        <v>48</v>
      </c>
      <c r="AN198" s="27"/>
      <c r="AO198" s="25" t="s">
        <v>49</v>
      </c>
      <c r="AP198" s="26" t="s">
        <v>47</v>
      </c>
      <c r="AQ198" s="26" t="s">
        <v>49</v>
      </c>
      <c r="AR198" s="26" t="s">
        <v>47</v>
      </c>
      <c r="AS198" s="26" t="s">
        <v>49</v>
      </c>
      <c r="AT198" s="27" t="s">
        <v>47</v>
      </c>
      <c r="AU198" s="25" t="s">
        <v>55</v>
      </c>
      <c r="AV198" s="26" t="s">
        <v>55</v>
      </c>
      <c r="AW198" s="26" t="s">
        <v>55</v>
      </c>
      <c r="AX198" s="26" t="s">
        <v>55</v>
      </c>
      <c r="AY198" s="26" t="s">
        <v>55</v>
      </c>
      <c r="AZ198" s="27" t="s">
        <v>55</v>
      </c>
      <c r="BA198" s="6"/>
      <c r="BB198" s="6"/>
      <c r="BD198" s="46"/>
      <c r="BE198" s="46"/>
      <c r="BF198" s="46"/>
    </row>
    <row r="199" spans="1:58" ht="25.95" customHeight="1" thickBot="1" x14ac:dyDescent="0.35">
      <c r="A199" s="6"/>
      <c r="B199" s="7" t="s">
        <v>36</v>
      </c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18" t="s">
        <v>51</v>
      </c>
      <c r="AJ199" s="19"/>
      <c r="AK199" s="19"/>
      <c r="AL199" s="19"/>
      <c r="AM199" s="19"/>
      <c r="AN199" s="20"/>
      <c r="AO199" s="18" t="s">
        <v>50</v>
      </c>
      <c r="AP199" s="19" t="s">
        <v>51</v>
      </c>
      <c r="AQ199" s="19"/>
      <c r="AR199" s="19"/>
      <c r="AS199" s="19"/>
      <c r="AT199" s="20"/>
      <c r="AU199" s="18" t="s">
        <v>51</v>
      </c>
      <c r="AV199" s="19"/>
      <c r="AW199" s="19"/>
      <c r="AX199" s="19"/>
      <c r="AY199" s="19"/>
      <c r="AZ199" s="20"/>
      <c r="BA199" s="6"/>
      <c r="BB199" s="6"/>
      <c r="BD199" s="46"/>
      <c r="BE199" s="46"/>
      <c r="BF199" s="46"/>
    </row>
    <row r="200" spans="1:58" ht="25.95" customHeight="1" x14ac:dyDescent="0.3">
      <c r="B200" s="47" t="s">
        <v>84</v>
      </c>
      <c r="BD200" s="46">
        <f t="shared" ref="BD200" si="115">SUM(C200:BB200)</f>
        <v>0</v>
      </c>
      <c r="BE200" s="46">
        <v>500</v>
      </c>
      <c r="BF200" s="46">
        <f t="shared" ref="BF200" si="116">BD200*BE200</f>
        <v>0</v>
      </c>
    </row>
    <row r="201" spans="1:58" ht="25.95" customHeight="1" x14ac:dyDescent="0.3">
      <c r="A201" s="8">
        <v>46361</v>
      </c>
      <c r="B201" s="6" t="s">
        <v>38</v>
      </c>
      <c r="C201" s="51" t="s">
        <v>60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3"/>
      <c r="O201" s="51" t="s">
        <v>62</v>
      </c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3"/>
      <c r="AA201" s="51" t="s">
        <v>63</v>
      </c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3"/>
      <c r="AM201" s="9"/>
      <c r="AN201" s="33"/>
      <c r="AO201" s="33"/>
      <c r="AP201" s="33"/>
      <c r="AQ201" s="33"/>
      <c r="AR201" s="33"/>
      <c r="AS201" s="33"/>
      <c r="AT201" s="33"/>
      <c r="AU201" s="33"/>
      <c r="AV201" s="33"/>
      <c r="AW201" s="33"/>
      <c r="AX201" s="12"/>
      <c r="AY201" s="9"/>
      <c r="AZ201" s="9"/>
      <c r="BA201" s="9"/>
      <c r="BB201" s="9"/>
      <c r="BD201" s="46"/>
      <c r="BE201" s="46"/>
      <c r="BF201" s="46"/>
    </row>
    <row r="202" spans="1:58" ht="25.95" customHeight="1" x14ac:dyDescent="0.3">
      <c r="A202" s="9"/>
      <c r="B202" s="7" t="s">
        <v>36</v>
      </c>
      <c r="C202" s="9" t="s">
        <v>44</v>
      </c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12"/>
      <c r="O202" s="9" t="s">
        <v>44</v>
      </c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12"/>
      <c r="AA202" s="9" t="s">
        <v>44</v>
      </c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12"/>
      <c r="AM202" s="9" t="s">
        <v>44</v>
      </c>
      <c r="AN202" s="33"/>
      <c r="AO202" s="33"/>
      <c r="AP202" s="33"/>
      <c r="AQ202" s="33"/>
      <c r="AR202" s="33"/>
      <c r="AS202" s="33"/>
      <c r="AT202" s="33"/>
      <c r="AU202" s="33"/>
      <c r="AV202" s="33"/>
      <c r="AW202" s="33"/>
      <c r="AX202" s="12"/>
      <c r="AY202" s="9"/>
      <c r="AZ202" s="9"/>
      <c r="BA202" s="9"/>
      <c r="BB202" s="9"/>
      <c r="BD202" s="46"/>
      <c r="BE202" s="46"/>
      <c r="BF202" s="46"/>
    </row>
    <row r="203" spans="1:58" ht="25.95" customHeight="1" x14ac:dyDescent="0.3">
      <c r="B203" s="47" t="s">
        <v>84</v>
      </c>
      <c r="BD203" s="46">
        <f t="shared" ref="BD203" si="117">SUM(C203:BB203)</f>
        <v>0</v>
      </c>
      <c r="BE203" s="46">
        <v>500</v>
      </c>
      <c r="BF203" s="46">
        <f t="shared" ref="BF203" si="118">BD203*BE203</f>
        <v>0</v>
      </c>
    </row>
    <row r="204" spans="1:58" ht="25.95" customHeight="1" x14ac:dyDescent="0.3">
      <c r="A204" s="8">
        <v>46362</v>
      </c>
      <c r="B204" s="6" t="s">
        <v>39</v>
      </c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D204" s="46"/>
      <c r="BE204" s="46"/>
      <c r="BF204" s="46"/>
    </row>
    <row r="205" spans="1:58" ht="25.95" customHeight="1" x14ac:dyDescent="0.3">
      <c r="A205" s="9"/>
      <c r="B205" s="7" t="s">
        <v>36</v>
      </c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D205" s="46"/>
      <c r="BE205" s="46"/>
      <c r="BF205" s="46"/>
    </row>
    <row r="206" spans="1:58" ht="25.95" customHeight="1" thickBot="1" x14ac:dyDescent="0.35">
      <c r="B206" s="47" t="s">
        <v>84</v>
      </c>
      <c r="C206" s="57"/>
      <c r="D206" s="57"/>
      <c r="E206" s="57"/>
      <c r="F206" s="57"/>
      <c r="G206" s="57"/>
      <c r="H206" s="57"/>
      <c r="I206" s="57"/>
      <c r="J206" s="57"/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  <c r="AG206" s="57"/>
      <c r="AH206" s="57"/>
      <c r="AI206" s="57"/>
      <c r="AJ206" s="57"/>
      <c r="AK206" s="57"/>
      <c r="AL206" s="57"/>
      <c r="AM206" s="57"/>
      <c r="AN206" s="57"/>
      <c r="AO206" s="57"/>
      <c r="AP206" s="57"/>
      <c r="AQ206" s="57"/>
      <c r="AR206" s="57"/>
      <c r="AS206" s="57"/>
      <c r="AT206" s="57"/>
      <c r="AU206" s="57"/>
      <c r="AV206" s="57"/>
      <c r="AW206" s="57"/>
      <c r="AX206" s="57"/>
      <c r="BD206" s="46">
        <f t="shared" ref="BD206" si="119">SUM(C206:BB206)</f>
        <v>0</v>
      </c>
      <c r="BE206" s="46">
        <v>500</v>
      </c>
      <c r="BF206" s="46">
        <f t="shared" ref="BF206" si="120">BD206*BE206</f>
        <v>0</v>
      </c>
    </row>
    <row r="207" spans="1:58" ht="25.95" customHeight="1" x14ac:dyDescent="0.3">
      <c r="A207" s="5">
        <v>46363</v>
      </c>
      <c r="B207" s="6" t="s">
        <v>40</v>
      </c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  <c r="AE207" s="55"/>
      <c r="AF207" s="55"/>
      <c r="AG207" s="55"/>
      <c r="AH207" s="55"/>
      <c r="AI207" s="60" t="s">
        <v>45</v>
      </c>
      <c r="AJ207" s="61" t="s">
        <v>46</v>
      </c>
      <c r="AK207" s="61" t="s">
        <v>45</v>
      </c>
      <c r="AL207" s="61" t="s">
        <v>46</v>
      </c>
      <c r="AM207" s="61" t="s">
        <v>45</v>
      </c>
      <c r="AN207" s="62" t="s">
        <v>46</v>
      </c>
      <c r="AO207" s="60" t="s">
        <v>47</v>
      </c>
      <c r="AP207" s="61" t="s">
        <v>48</v>
      </c>
      <c r="AQ207" s="61" t="s">
        <v>47</v>
      </c>
      <c r="AR207" s="61" t="s">
        <v>48</v>
      </c>
      <c r="AS207" s="61" t="s">
        <v>47</v>
      </c>
      <c r="AT207" s="62" t="s">
        <v>48</v>
      </c>
      <c r="AU207" s="60"/>
      <c r="AV207" s="61"/>
      <c r="AW207" s="61"/>
      <c r="AX207" s="61"/>
      <c r="AY207" s="26"/>
      <c r="AZ207" s="27"/>
      <c r="BA207" s="6"/>
      <c r="BB207" s="6"/>
      <c r="BD207" s="46"/>
      <c r="BE207" s="46"/>
      <c r="BF207" s="46"/>
    </row>
    <row r="208" spans="1:58" ht="25.95" customHeight="1" thickBot="1" x14ac:dyDescent="0.35">
      <c r="A208" s="6"/>
      <c r="B208" s="7" t="s">
        <v>36</v>
      </c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18" t="s">
        <v>50</v>
      </c>
      <c r="AJ208" s="19" t="s">
        <v>51</v>
      </c>
      <c r="AK208" s="19"/>
      <c r="AL208" s="19"/>
      <c r="AM208" s="19"/>
      <c r="AN208" s="20"/>
      <c r="AO208" s="18" t="s">
        <v>52</v>
      </c>
      <c r="AP208" s="19" t="s">
        <v>51</v>
      </c>
      <c r="AQ208" s="19"/>
      <c r="AR208" s="19"/>
      <c r="AS208" s="19"/>
      <c r="AT208" s="20"/>
      <c r="AU208" s="18"/>
      <c r="AV208" s="19"/>
      <c r="AW208" s="19"/>
      <c r="AX208" s="19"/>
      <c r="AY208" s="19"/>
      <c r="AZ208" s="20"/>
      <c r="BA208" s="6"/>
      <c r="BB208" s="6"/>
      <c r="BD208" s="46"/>
      <c r="BE208" s="46"/>
      <c r="BF208" s="46"/>
    </row>
    <row r="209" spans="1:58" ht="25.95" customHeight="1" thickBot="1" x14ac:dyDescent="0.35">
      <c r="B209" s="47" t="s">
        <v>84</v>
      </c>
      <c r="BD209" s="46">
        <f t="shared" ref="BD209" si="121">SUM(C209:BB209)</f>
        <v>0</v>
      </c>
      <c r="BE209" s="46">
        <v>500</v>
      </c>
      <c r="BF209" s="46">
        <f t="shared" ref="BF209" si="122">BD209*BE209</f>
        <v>0</v>
      </c>
    </row>
    <row r="210" spans="1:58" ht="25.95" customHeight="1" x14ac:dyDescent="0.3">
      <c r="A210" s="5">
        <v>46364</v>
      </c>
      <c r="B210" s="6" t="s">
        <v>41</v>
      </c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25" t="s">
        <v>53</v>
      </c>
      <c r="AJ210" s="26"/>
      <c r="AK210" s="26" t="s">
        <v>53</v>
      </c>
      <c r="AL210" s="26"/>
      <c r="AM210" s="26" t="s">
        <v>53</v>
      </c>
      <c r="AN210" s="27"/>
      <c r="AO210" s="25" t="s">
        <v>54</v>
      </c>
      <c r="AP210" s="26" t="s">
        <v>55</v>
      </c>
      <c r="AQ210" s="26" t="s">
        <v>54</v>
      </c>
      <c r="AR210" s="26" t="s">
        <v>55</v>
      </c>
      <c r="AS210" s="26" t="s">
        <v>54</v>
      </c>
      <c r="AT210" s="27" t="s">
        <v>55</v>
      </c>
      <c r="AU210" s="21"/>
      <c r="AV210" s="16"/>
      <c r="AW210" s="16"/>
      <c r="AX210" s="16"/>
      <c r="AY210" s="16"/>
      <c r="AZ210" s="16"/>
      <c r="BA210" s="6"/>
      <c r="BB210" s="6"/>
      <c r="BD210" s="46"/>
      <c r="BE210" s="46"/>
      <c r="BF210" s="46"/>
    </row>
    <row r="211" spans="1:58" ht="25.95" customHeight="1" thickBot="1" x14ac:dyDescent="0.35">
      <c r="A211" s="6"/>
      <c r="B211" s="7" t="s">
        <v>36</v>
      </c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18" t="s">
        <v>51</v>
      </c>
      <c r="AJ211" s="19"/>
      <c r="AK211" s="19"/>
      <c r="AL211" s="19"/>
      <c r="AM211" s="19"/>
      <c r="AN211" s="20"/>
      <c r="AO211" s="18" t="s">
        <v>51</v>
      </c>
      <c r="AP211" s="19" t="s">
        <v>50</v>
      </c>
      <c r="AQ211" s="19"/>
      <c r="AR211" s="19"/>
      <c r="AS211" s="19"/>
      <c r="AT211" s="20"/>
      <c r="AU211" s="23"/>
      <c r="AV211" s="24"/>
      <c r="AW211" s="24"/>
      <c r="AX211" s="24"/>
      <c r="AY211" s="24"/>
      <c r="AZ211" s="24"/>
      <c r="BA211" s="6"/>
      <c r="BB211" s="6"/>
      <c r="BD211" s="46"/>
      <c r="BE211" s="46"/>
      <c r="BF211" s="46"/>
    </row>
    <row r="212" spans="1:58" ht="25.95" customHeight="1" thickBot="1" x14ac:dyDescent="0.35">
      <c r="B212" s="47" t="s">
        <v>84</v>
      </c>
      <c r="BD212" s="46">
        <f t="shared" ref="BD212" si="123">SUM(C212:BB212)</f>
        <v>0</v>
      </c>
      <c r="BE212" s="46">
        <v>500</v>
      </c>
      <c r="BF212" s="46">
        <f t="shared" ref="BF212" si="124">BD212*BE212</f>
        <v>0</v>
      </c>
    </row>
    <row r="213" spans="1:58" ht="25.95" customHeight="1" x14ac:dyDescent="0.3">
      <c r="A213" s="5">
        <v>46365</v>
      </c>
      <c r="B213" s="6" t="s">
        <v>42</v>
      </c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25" t="s">
        <v>56</v>
      </c>
      <c r="AJ213" s="26" t="s">
        <v>47</v>
      </c>
      <c r="AK213" s="26" t="s">
        <v>56</v>
      </c>
      <c r="AL213" s="26" t="s">
        <v>47</v>
      </c>
      <c r="AM213" s="26" t="s">
        <v>56</v>
      </c>
      <c r="AN213" s="27" t="s">
        <v>47</v>
      </c>
      <c r="AO213" s="25" t="s">
        <v>49</v>
      </c>
      <c r="AP213" s="26" t="s">
        <v>49</v>
      </c>
      <c r="AQ213" s="26" t="s">
        <v>49</v>
      </c>
      <c r="AR213" s="26" t="s">
        <v>49</v>
      </c>
      <c r="AS213" s="26" t="s">
        <v>49</v>
      </c>
      <c r="AT213" s="27" t="s">
        <v>49</v>
      </c>
      <c r="AU213" s="25" t="s">
        <v>55</v>
      </c>
      <c r="AV213" s="26" t="s">
        <v>55</v>
      </c>
      <c r="AW213" s="26" t="s">
        <v>55</v>
      </c>
      <c r="AX213" s="26" t="s">
        <v>55</v>
      </c>
      <c r="AY213" s="26" t="s">
        <v>55</v>
      </c>
      <c r="AZ213" s="27" t="s">
        <v>55</v>
      </c>
      <c r="BA213" s="6"/>
      <c r="BB213" s="6"/>
      <c r="BD213" s="46"/>
      <c r="BE213" s="46"/>
      <c r="BF213" s="46"/>
    </row>
    <row r="214" spans="1:58" ht="25.95" customHeight="1" thickBot="1" x14ac:dyDescent="0.35">
      <c r="A214" s="6"/>
      <c r="B214" s="7" t="s">
        <v>36</v>
      </c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18" t="s">
        <v>51</v>
      </c>
      <c r="AJ214" s="19" t="s">
        <v>50</v>
      </c>
      <c r="AK214" s="19"/>
      <c r="AL214" s="19"/>
      <c r="AM214" s="19"/>
      <c r="AN214" s="20"/>
      <c r="AO214" s="18" t="s">
        <v>50</v>
      </c>
      <c r="AP214" s="19"/>
      <c r="AQ214" s="19"/>
      <c r="AR214" s="19"/>
      <c r="AS214" s="19"/>
      <c r="AT214" s="20"/>
      <c r="AU214" s="18" t="s">
        <v>51</v>
      </c>
      <c r="AV214" s="19"/>
      <c r="AW214" s="19"/>
      <c r="AX214" s="19"/>
      <c r="AY214" s="19"/>
      <c r="AZ214" s="20"/>
      <c r="BA214" s="6"/>
      <c r="BB214" s="6"/>
      <c r="BD214" s="46"/>
      <c r="BE214" s="46"/>
      <c r="BF214" s="46"/>
    </row>
    <row r="215" spans="1:58" ht="25.95" customHeight="1" thickBot="1" x14ac:dyDescent="0.35">
      <c r="B215" s="47" t="s">
        <v>84</v>
      </c>
      <c r="BD215" s="46">
        <f t="shared" ref="BD215" si="125">SUM(C215:BB215)</f>
        <v>0</v>
      </c>
      <c r="BE215" s="46">
        <v>500</v>
      </c>
      <c r="BF215" s="46">
        <f t="shared" ref="BF215" si="126">BD215*BE215</f>
        <v>0</v>
      </c>
    </row>
    <row r="216" spans="1:58" ht="25.95" customHeight="1" x14ac:dyDescent="0.3">
      <c r="A216" s="5">
        <v>46366</v>
      </c>
      <c r="B216" s="6" t="s">
        <v>34</v>
      </c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25" t="s">
        <v>57</v>
      </c>
      <c r="AJ216" s="17"/>
      <c r="AK216" s="26" t="s">
        <v>57</v>
      </c>
      <c r="AL216" s="26"/>
      <c r="AM216" s="26" t="s">
        <v>57</v>
      </c>
      <c r="AN216" s="27"/>
      <c r="AO216" s="25" t="s">
        <v>46</v>
      </c>
      <c r="AP216" s="26" t="s">
        <v>46</v>
      </c>
      <c r="AQ216" s="26" t="s">
        <v>46</v>
      </c>
      <c r="AR216" s="26" t="s">
        <v>46</v>
      </c>
      <c r="AS216" s="26" t="s">
        <v>46</v>
      </c>
      <c r="AT216" s="27" t="s">
        <v>46</v>
      </c>
      <c r="AU216" s="21"/>
      <c r="AV216" s="16"/>
      <c r="AW216" s="16"/>
      <c r="AX216" s="16"/>
      <c r="AY216" s="16"/>
      <c r="AZ216" s="16"/>
      <c r="BA216" s="6"/>
      <c r="BB216" s="6"/>
      <c r="BD216" s="46"/>
      <c r="BE216" s="46"/>
      <c r="BF216" s="46"/>
    </row>
    <row r="217" spans="1:58" ht="25.95" customHeight="1" thickBot="1" x14ac:dyDescent="0.35">
      <c r="A217" s="6"/>
      <c r="B217" s="7" t="s">
        <v>36</v>
      </c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18" t="s">
        <v>51</v>
      </c>
      <c r="AJ217" s="19"/>
      <c r="AK217" s="19"/>
      <c r="AL217" s="19"/>
      <c r="AM217" s="19"/>
      <c r="AN217" s="20"/>
      <c r="AO217" s="18" t="s">
        <v>50</v>
      </c>
      <c r="AP217" s="19"/>
      <c r="AQ217" s="19"/>
      <c r="AR217" s="19"/>
      <c r="AS217" s="19"/>
      <c r="AT217" s="20"/>
      <c r="AU217" s="23"/>
      <c r="AV217" s="24"/>
      <c r="AW217" s="24"/>
      <c r="AX217" s="24"/>
      <c r="AY217" s="24"/>
      <c r="AZ217" s="24"/>
      <c r="BA217" s="6"/>
      <c r="BB217" s="6"/>
      <c r="BD217" s="46"/>
      <c r="BE217" s="46"/>
      <c r="BF217" s="46"/>
    </row>
    <row r="218" spans="1:58" ht="25.95" customHeight="1" thickBot="1" x14ac:dyDescent="0.35">
      <c r="B218" s="47" t="s">
        <v>84</v>
      </c>
      <c r="BD218" s="46">
        <f t="shared" ref="BD218" si="127">SUM(C218:BB218)</f>
        <v>0</v>
      </c>
      <c r="BE218" s="46">
        <v>500</v>
      </c>
      <c r="BF218" s="46">
        <f t="shared" ref="BF218" si="128">BD218*BE218</f>
        <v>0</v>
      </c>
    </row>
    <row r="219" spans="1:58" ht="25.95" customHeight="1" x14ac:dyDescent="0.3">
      <c r="A219" s="5">
        <v>46367</v>
      </c>
      <c r="B219" s="6" t="s">
        <v>37</v>
      </c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25" t="s">
        <v>48</v>
      </c>
      <c r="AJ219" s="26"/>
      <c r="AK219" s="26" t="s">
        <v>48</v>
      </c>
      <c r="AL219" s="26"/>
      <c r="AM219" s="26" t="s">
        <v>48</v>
      </c>
      <c r="AN219" s="27"/>
      <c r="AO219" s="25" t="s">
        <v>49</v>
      </c>
      <c r="AP219" s="26" t="s">
        <v>47</v>
      </c>
      <c r="AQ219" s="26" t="s">
        <v>49</v>
      </c>
      <c r="AR219" s="26" t="s">
        <v>47</v>
      </c>
      <c r="AS219" s="26" t="s">
        <v>49</v>
      </c>
      <c r="AT219" s="27" t="s">
        <v>47</v>
      </c>
      <c r="AU219" s="25" t="s">
        <v>55</v>
      </c>
      <c r="AV219" s="26" t="s">
        <v>55</v>
      </c>
      <c r="AW219" s="26" t="s">
        <v>55</v>
      </c>
      <c r="AX219" s="26" t="s">
        <v>55</v>
      </c>
      <c r="AY219" s="26" t="s">
        <v>55</v>
      </c>
      <c r="AZ219" s="27" t="s">
        <v>55</v>
      </c>
      <c r="BA219" s="6"/>
      <c r="BB219" s="6"/>
      <c r="BD219" s="46"/>
      <c r="BE219" s="46"/>
      <c r="BF219" s="46"/>
    </row>
    <row r="220" spans="1:58" ht="25.95" customHeight="1" thickBot="1" x14ac:dyDescent="0.35">
      <c r="A220" s="6"/>
      <c r="B220" s="7" t="s">
        <v>36</v>
      </c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55"/>
      <c r="AI220" s="58" t="s">
        <v>51</v>
      </c>
      <c r="AJ220" s="59"/>
      <c r="AK220" s="59"/>
      <c r="AL220" s="59"/>
      <c r="AM220" s="59"/>
      <c r="AN220" s="63"/>
      <c r="AO220" s="58" t="s">
        <v>50</v>
      </c>
      <c r="AP220" s="59" t="s">
        <v>51</v>
      </c>
      <c r="AQ220" s="59"/>
      <c r="AR220" s="59"/>
      <c r="AS220" s="59"/>
      <c r="AT220" s="63"/>
      <c r="AU220" s="58" t="s">
        <v>51</v>
      </c>
      <c r="AV220" s="59"/>
      <c r="AW220" s="59"/>
      <c r="AX220" s="59"/>
      <c r="AY220" s="19"/>
      <c r="AZ220" s="20"/>
      <c r="BA220" s="6"/>
      <c r="BB220" s="6"/>
      <c r="BD220" s="46"/>
      <c r="BE220" s="46"/>
      <c r="BF220" s="46"/>
    </row>
    <row r="221" spans="1:58" ht="25.95" customHeight="1" x14ac:dyDescent="0.3">
      <c r="B221" s="47" t="s">
        <v>84</v>
      </c>
      <c r="C221" s="57"/>
      <c r="D221" s="57"/>
      <c r="E221" s="57"/>
      <c r="F221" s="57"/>
      <c r="G221" s="57"/>
      <c r="H221" s="57"/>
      <c r="I221" s="57"/>
      <c r="J221" s="57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7"/>
      <c r="Z221" s="57"/>
      <c r="AA221" s="57"/>
      <c r="AB221" s="57"/>
      <c r="AC221" s="57"/>
      <c r="AD221" s="57"/>
      <c r="AE221" s="57"/>
      <c r="AF221" s="57"/>
      <c r="AG221" s="57"/>
      <c r="AH221" s="57"/>
      <c r="AI221" s="57"/>
      <c r="AJ221" s="57"/>
      <c r="AK221" s="57"/>
      <c r="AL221" s="57"/>
      <c r="AM221" s="57"/>
      <c r="AN221" s="57"/>
      <c r="AO221" s="57"/>
      <c r="AP221" s="57"/>
      <c r="AQ221" s="57"/>
      <c r="AR221" s="57"/>
      <c r="AS221" s="57"/>
      <c r="AT221" s="57"/>
      <c r="AU221" s="57"/>
      <c r="AV221" s="57"/>
      <c r="AW221" s="57"/>
      <c r="AX221" s="57"/>
      <c r="BD221" s="46">
        <f t="shared" ref="BD221" si="129">SUM(C221:BB221)</f>
        <v>0</v>
      </c>
      <c r="BE221" s="46">
        <v>500</v>
      </c>
      <c r="BF221" s="46">
        <f t="shared" ref="BF221" si="130">BD221*BE221</f>
        <v>0</v>
      </c>
    </row>
    <row r="222" spans="1:58" ht="25.95" customHeight="1" x14ac:dyDescent="0.3">
      <c r="A222" s="8">
        <v>46368</v>
      </c>
      <c r="B222" s="6" t="s">
        <v>38</v>
      </c>
      <c r="C222" s="51" t="s">
        <v>65</v>
      </c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3"/>
      <c r="O222" s="51" t="s">
        <v>61</v>
      </c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3"/>
      <c r="AA222" s="51" t="s">
        <v>62</v>
      </c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3"/>
      <c r="AM222" s="51" t="s">
        <v>63</v>
      </c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3"/>
      <c r="AY222" s="9"/>
      <c r="AZ222" s="9"/>
      <c r="BA222" s="9"/>
      <c r="BB222" s="9"/>
      <c r="BD222" s="46"/>
      <c r="BE222" s="46"/>
      <c r="BF222" s="46"/>
    </row>
    <row r="223" spans="1:58" ht="25.95" customHeight="1" x14ac:dyDescent="0.3">
      <c r="A223" s="9"/>
      <c r="B223" s="7" t="s">
        <v>36</v>
      </c>
      <c r="C223" s="9" t="s">
        <v>44</v>
      </c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12"/>
      <c r="O223" s="9" t="s">
        <v>44</v>
      </c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12"/>
      <c r="AA223" s="9" t="s">
        <v>44</v>
      </c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12"/>
      <c r="AM223" s="9" t="s">
        <v>44</v>
      </c>
      <c r="AN223" s="33"/>
      <c r="AO223" s="33"/>
      <c r="AP223" s="33"/>
      <c r="AQ223" s="33"/>
      <c r="AR223" s="33"/>
      <c r="AS223" s="33"/>
      <c r="AT223" s="33"/>
      <c r="AU223" s="33"/>
      <c r="AV223" s="33"/>
      <c r="AW223" s="33"/>
      <c r="AX223" s="12"/>
      <c r="AY223" s="9"/>
      <c r="AZ223" s="9"/>
      <c r="BA223" s="9"/>
      <c r="BB223" s="9"/>
      <c r="BD223" s="46"/>
      <c r="BE223" s="46"/>
      <c r="BF223" s="46"/>
    </row>
    <row r="224" spans="1:58" ht="25.95" customHeight="1" x14ac:dyDescent="0.3">
      <c r="B224" s="47" t="s">
        <v>84</v>
      </c>
      <c r="BD224" s="46">
        <f t="shared" ref="BD224" si="131">SUM(C224:BB224)</f>
        <v>0</v>
      </c>
      <c r="BE224" s="46">
        <v>500</v>
      </c>
      <c r="BF224" s="46">
        <f t="shared" ref="BF224" si="132">BD224*BE224</f>
        <v>0</v>
      </c>
    </row>
    <row r="225" spans="1:58" ht="25.95" customHeight="1" x14ac:dyDescent="0.3">
      <c r="A225" s="8">
        <v>46369</v>
      </c>
      <c r="B225" s="6" t="s">
        <v>39</v>
      </c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D225" s="46"/>
      <c r="BE225" s="46"/>
      <c r="BF225" s="46"/>
    </row>
    <row r="226" spans="1:58" ht="25.95" customHeight="1" x14ac:dyDescent="0.3">
      <c r="A226" s="9"/>
      <c r="B226" s="7" t="s">
        <v>36</v>
      </c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D226" s="46"/>
      <c r="BE226" s="46"/>
      <c r="BF226" s="46"/>
    </row>
    <row r="227" spans="1:58" ht="25.95" customHeight="1" thickBot="1" x14ac:dyDescent="0.35">
      <c r="B227" s="47" t="s">
        <v>84</v>
      </c>
      <c r="BD227" s="46">
        <f t="shared" ref="BD227" si="133">SUM(C227:BB227)</f>
        <v>0</v>
      </c>
      <c r="BE227" s="46">
        <v>500</v>
      </c>
      <c r="BF227" s="46">
        <f t="shared" ref="BF227" si="134">BD227*BE227</f>
        <v>0</v>
      </c>
    </row>
    <row r="228" spans="1:58" ht="25.95" customHeight="1" x14ac:dyDescent="0.3">
      <c r="A228" s="5">
        <v>46370</v>
      </c>
      <c r="B228" s="6" t="s">
        <v>40</v>
      </c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25" t="s">
        <v>45</v>
      </c>
      <c r="AJ228" s="26" t="s">
        <v>46</v>
      </c>
      <c r="AK228" s="26" t="s">
        <v>45</v>
      </c>
      <c r="AL228" s="26" t="s">
        <v>46</v>
      </c>
      <c r="AM228" s="26" t="s">
        <v>45</v>
      </c>
      <c r="AN228" s="27" t="s">
        <v>46</v>
      </c>
      <c r="AO228" s="25" t="s">
        <v>47</v>
      </c>
      <c r="AP228" s="26" t="s">
        <v>48</v>
      </c>
      <c r="AQ228" s="26" t="s">
        <v>47</v>
      </c>
      <c r="AR228" s="26" t="s">
        <v>48</v>
      </c>
      <c r="AS228" s="26" t="s">
        <v>47</v>
      </c>
      <c r="AT228" s="27" t="s">
        <v>48</v>
      </c>
      <c r="AU228" s="25"/>
      <c r="AV228" s="26"/>
      <c r="AW228" s="26"/>
      <c r="AX228" s="26"/>
      <c r="AY228" s="26"/>
      <c r="AZ228" s="27"/>
      <c r="BA228" s="6"/>
      <c r="BB228" s="6"/>
      <c r="BD228" s="46"/>
      <c r="BE228" s="46"/>
      <c r="BF228" s="46"/>
    </row>
    <row r="229" spans="1:58" ht="25.95" customHeight="1" thickBot="1" x14ac:dyDescent="0.35">
      <c r="A229" s="6"/>
      <c r="B229" s="7" t="s">
        <v>36</v>
      </c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18" t="s">
        <v>50</v>
      </c>
      <c r="AJ229" s="19" t="s">
        <v>51</v>
      </c>
      <c r="AK229" s="19"/>
      <c r="AL229" s="19"/>
      <c r="AM229" s="19"/>
      <c r="AN229" s="20"/>
      <c r="AO229" s="18" t="s">
        <v>52</v>
      </c>
      <c r="AP229" s="19" t="s">
        <v>51</v>
      </c>
      <c r="AQ229" s="19"/>
      <c r="AR229" s="19"/>
      <c r="AS229" s="19"/>
      <c r="AT229" s="20"/>
      <c r="AU229" s="18"/>
      <c r="AV229" s="19"/>
      <c r="AW229" s="19"/>
      <c r="AX229" s="19"/>
      <c r="AY229" s="19"/>
      <c r="AZ229" s="20"/>
      <c r="BA229" s="6"/>
      <c r="BB229" s="6"/>
      <c r="BD229" s="46"/>
      <c r="BE229" s="46"/>
      <c r="BF229" s="46"/>
    </row>
    <row r="230" spans="1:58" ht="25.95" customHeight="1" thickBot="1" x14ac:dyDescent="0.35">
      <c r="B230" s="47" t="s">
        <v>84</v>
      </c>
      <c r="BD230" s="46">
        <f t="shared" ref="BD230" si="135">SUM(C230:BB230)</f>
        <v>0</v>
      </c>
      <c r="BE230" s="46">
        <v>500</v>
      </c>
      <c r="BF230" s="46">
        <f t="shared" ref="BF230" si="136">BD230*BE230</f>
        <v>0</v>
      </c>
    </row>
    <row r="231" spans="1:58" ht="25.95" customHeight="1" x14ac:dyDescent="0.3">
      <c r="A231" s="5">
        <v>46371</v>
      </c>
      <c r="B231" s="6" t="s">
        <v>41</v>
      </c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25" t="s">
        <v>53</v>
      </c>
      <c r="AJ231" s="26"/>
      <c r="AK231" s="26" t="s">
        <v>53</v>
      </c>
      <c r="AL231" s="26"/>
      <c r="AM231" s="26" t="s">
        <v>53</v>
      </c>
      <c r="AN231" s="27"/>
      <c r="AO231" s="25" t="s">
        <v>54</v>
      </c>
      <c r="AP231" s="26" t="s">
        <v>55</v>
      </c>
      <c r="AQ231" s="26" t="s">
        <v>54</v>
      </c>
      <c r="AR231" s="26" t="s">
        <v>55</v>
      </c>
      <c r="AS231" s="26" t="s">
        <v>54</v>
      </c>
      <c r="AT231" s="27" t="s">
        <v>55</v>
      </c>
      <c r="AU231" s="21"/>
      <c r="AV231" s="16"/>
      <c r="AW231" s="16"/>
      <c r="AX231" s="16"/>
      <c r="AY231" s="16"/>
      <c r="AZ231" s="16"/>
      <c r="BA231" s="6"/>
      <c r="BB231" s="6"/>
      <c r="BD231" s="46"/>
      <c r="BE231" s="46"/>
      <c r="BF231" s="46"/>
    </row>
    <row r="232" spans="1:58" ht="25.95" customHeight="1" thickBot="1" x14ac:dyDescent="0.35">
      <c r="A232" s="6"/>
      <c r="B232" s="7" t="s">
        <v>36</v>
      </c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18" t="s">
        <v>51</v>
      </c>
      <c r="AJ232" s="19"/>
      <c r="AK232" s="19"/>
      <c r="AL232" s="19"/>
      <c r="AM232" s="19"/>
      <c r="AN232" s="20"/>
      <c r="AO232" s="18" t="s">
        <v>51</v>
      </c>
      <c r="AP232" s="19" t="s">
        <v>50</v>
      </c>
      <c r="AQ232" s="19"/>
      <c r="AR232" s="19"/>
      <c r="AS232" s="19"/>
      <c r="AT232" s="20"/>
      <c r="AU232" s="23"/>
      <c r="AV232" s="24"/>
      <c r="AW232" s="24"/>
      <c r="AX232" s="24"/>
      <c r="AY232" s="24"/>
      <c r="AZ232" s="24"/>
      <c r="BA232" s="6"/>
      <c r="BB232" s="6"/>
      <c r="BD232" s="46"/>
      <c r="BE232" s="46"/>
      <c r="BF232" s="46"/>
    </row>
    <row r="233" spans="1:58" ht="25.95" customHeight="1" thickBot="1" x14ac:dyDescent="0.35">
      <c r="B233" s="47" t="s">
        <v>84</v>
      </c>
      <c r="BD233" s="46">
        <f t="shared" ref="BD233" si="137">SUM(C233:BB233)</f>
        <v>0</v>
      </c>
      <c r="BE233" s="46">
        <v>500</v>
      </c>
      <c r="BF233" s="46">
        <f t="shared" ref="BF233" si="138">BD233*BE233</f>
        <v>0</v>
      </c>
    </row>
    <row r="234" spans="1:58" ht="25.95" customHeight="1" x14ac:dyDescent="0.3">
      <c r="A234" s="5">
        <v>46372</v>
      </c>
      <c r="B234" s="6" t="s">
        <v>42</v>
      </c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  <c r="AA234" s="55"/>
      <c r="AB234" s="55"/>
      <c r="AC234" s="55"/>
      <c r="AD234" s="55"/>
      <c r="AE234" s="55"/>
      <c r="AF234" s="55"/>
      <c r="AG234" s="55"/>
      <c r="AH234" s="55"/>
      <c r="AI234" s="60" t="s">
        <v>56</v>
      </c>
      <c r="AJ234" s="61" t="s">
        <v>47</v>
      </c>
      <c r="AK234" s="61" t="s">
        <v>56</v>
      </c>
      <c r="AL234" s="61" t="s">
        <v>47</v>
      </c>
      <c r="AM234" s="61" t="s">
        <v>56</v>
      </c>
      <c r="AN234" s="62" t="s">
        <v>47</v>
      </c>
      <c r="AO234" s="60" t="s">
        <v>49</v>
      </c>
      <c r="AP234" s="61" t="s">
        <v>49</v>
      </c>
      <c r="AQ234" s="61" t="s">
        <v>49</v>
      </c>
      <c r="AR234" s="61" t="s">
        <v>49</v>
      </c>
      <c r="AS234" s="61" t="s">
        <v>49</v>
      </c>
      <c r="AT234" s="62" t="s">
        <v>49</v>
      </c>
      <c r="AU234" s="60" t="s">
        <v>55</v>
      </c>
      <c r="AV234" s="61" t="s">
        <v>55</v>
      </c>
      <c r="AW234" s="61" t="s">
        <v>55</v>
      </c>
      <c r="AX234" s="61" t="s">
        <v>55</v>
      </c>
      <c r="AY234" s="61" t="s">
        <v>55</v>
      </c>
      <c r="AZ234" s="62" t="s">
        <v>55</v>
      </c>
      <c r="BA234" s="6"/>
      <c r="BB234" s="6"/>
      <c r="BD234" s="46"/>
      <c r="BE234" s="46"/>
      <c r="BF234" s="46"/>
    </row>
    <row r="235" spans="1:58" ht="25.95" customHeight="1" thickBot="1" x14ac:dyDescent="0.35">
      <c r="A235" s="6"/>
      <c r="B235" s="7" t="s">
        <v>36</v>
      </c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  <c r="AA235" s="55"/>
      <c r="AB235" s="55"/>
      <c r="AC235" s="55"/>
      <c r="AD235" s="55"/>
      <c r="AE235" s="55"/>
      <c r="AF235" s="55"/>
      <c r="AG235" s="55"/>
      <c r="AH235" s="55"/>
      <c r="AI235" s="58" t="s">
        <v>51</v>
      </c>
      <c r="AJ235" s="59" t="s">
        <v>50</v>
      </c>
      <c r="AK235" s="59"/>
      <c r="AL235" s="59"/>
      <c r="AM235" s="59"/>
      <c r="AN235" s="63"/>
      <c r="AO235" s="58" t="s">
        <v>50</v>
      </c>
      <c r="AP235" s="59"/>
      <c r="AQ235" s="59"/>
      <c r="AR235" s="59"/>
      <c r="AS235" s="59"/>
      <c r="AT235" s="63"/>
      <c r="AU235" s="58" t="s">
        <v>51</v>
      </c>
      <c r="AV235" s="59"/>
      <c r="AW235" s="59"/>
      <c r="AX235" s="59"/>
      <c r="AY235" s="59"/>
      <c r="AZ235" s="63"/>
      <c r="BA235" s="6"/>
      <c r="BB235" s="6"/>
      <c r="BD235" s="46"/>
      <c r="BE235" s="46"/>
      <c r="BF235" s="46"/>
    </row>
    <row r="236" spans="1:58" ht="25.95" customHeight="1" thickBot="1" x14ac:dyDescent="0.35">
      <c r="B236" s="47" t="s">
        <v>84</v>
      </c>
      <c r="BD236" s="46">
        <f t="shared" ref="BD236" si="139">SUM(C236:BB236)</f>
        <v>0</v>
      </c>
      <c r="BE236" s="46">
        <v>500</v>
      </c>
      <c r="BF236" s="46">
        <f t="shared" ref="BF236" si="140">BD236*BE236</f>
        <v>0</v>
      </c>
    </row>
    <row r="237" spans="1:58" ht="25.95" customHeight="1" x14ac:dyDescent="0.3">
      <c r="A237" s="5">
        <v>46373</v>
      </c>
      <c r="B237" s="6" t="s">
        <v>34</v>
      </c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25" t="s">
        <v>57</v>
      </c>
      <c r="AJ237" s="17"/>
      <c r="AK237" s="26" t="s">
        <v>57</v>
      </c>
      <c r="AL237" s="26"/>
      <c r="AM237" s="26" t="s">
        <v>57</v>
      </c>
      <c r="AN237" s="27"/>
      <c r="AO237" s="25" t="s">
        <v>46</v>
      </c>
      <c r="AP237" s="26" t="s">
        <v>46</v>
      </c>
      <c r="AQ237" s="26" t="s">
        <v>46</v>
      </c>
      <c r="AR237" s="26" t="s">
        <v>46</v>
      </c>
      <c r="AS237" s="26" t="s">
        <v>46</v>
      </c>
      <c r="AT237" s="27" t="s">
        <v>46</v>
      </c>
      <c r="AU237" s="21"/>
      <c r="AV237" s="16"/>
      <c r="AW237" s="16"/>
      <c r="AX237" s="16"/>
      <c r="AY237" s="16"/>
      <c r="AZ237" s="16"/>
      <c r="BA237" s="6"/>
      <c r="BB237" s="6"/>
      <c r="BD237" s="46"/>
      <c r="BE237" s="46"/>
      <c r="BF237" s="46"/>
    </row>
    <row r="238" spans="1:58" ht="25.95" customHeight="1" thickBot="1" x14ac:dyDescent="0.35">
      <c r="A238" s="6"/>
      <c r="B238" s="7" t="s">
        <v>36</v>
      </c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18" t="s">
        <v>51</v>
      </c>
      <c r="AJ238" s="19"/>
      <c r="AK238" s="19"/>
      <c r="AL238" s="19"/>
      <c r="AM238" s="19"/>
      <c r="AN238" s="20"/>
      <c r="AO238" s="18" t="s">
        <v>50</v>
      </c>
      <c r="AP238" s="19"/>
      <c r="AQ238" s="19"/>
      <c r="AR238" s="19"/>
      <c r="AS238" s="19"/>
      <c r="AT238" s="20"/>
      <c r="AU238" s="23"/>
      <c r="AV238" s="24"/>
      <c r="AW238" s="24"/>
      <c r="AX238" s="24"/>
      <c r="AY238" s="24"/>
      <c r="AZ238" s="24"/>
      <c r="BA238" s="6"/>
      <c r="BB238" s="6"/>
      <c r="BD238" s="46"/>
      <c r="BE238" s="46"/>
      <c r="BF238" s="46"/>
    </row>
    <row r="239" spans="1:58" ht="25.95" customHeight="1" thickBot="1" x14ac:dyDescent="0.35">
      <c r="B239" s="47" t="s">
        <v>84</v>
      </c>
      <c r="BD239" s="46">
        <f t="shared" ref="BD239" si="141">SUM(C239:BB239)</f>
        <v>0</v>
      </c>
      <c r="BE239" s="46">
        <v>500</v>
      </c>
      <c r="BF239" s="46">
        <f t="shared" ref="BF239" si="142">BD239*BE239</f>
        <v>0</v>
      </c>
    </row>
    <row r="240" spans="1:58" ht="25.95" customHeight="1" x14ac:dyDescent="0.3">
      <c r="A240" s="5">
        <v>46374</v>
      </c>
      <c r="B240" s="6" t="s">
        <v>37</v>
      </c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25" t="s">
        <v>48</v>
      </c>
      <c r="AJ240" s="26"/>
      <c r="AK240" s="26" t="s">
        <v>48</v>
      </c>
      <c r="AL240" s="26"/>
      <c r="AM240" s="26" t="s">
        <v>48</v>
      </c>
      <c r="AN240" s="27"/>
      <c r="AO240" s="25" t="s">
        <v>49</v>
      </c>
      <c r="AP240" s="26" t="s">
        <v>47</v>
      </c>
      <c r="AQ240" s="26" t="s">
        <v>49</v>
      </c>
      <c r="AR240" s="26" t="s">
        <v>47</v>
      </c>
      <c r="AS240" s="26" t="s">
        <v>49</v>
      </c>
      <c r="AT240" s="27" t="s">
        <v>47</v>
      </c>
      <c r="AU240" s="25" t="s">
        <v>55</v>
      </c>
      <c r="AV240" s="26" t="s">
        <v>55</v>
      </c>
      <c r="AW240" s="26" t="s">
        <v>55</v>
      </c>
      <c r="AX240" s="26" t="s">
        <v>55</v>
      </c>
      <c r="AY240" s="26" t="s">
        <v>55</v>
      </c>
      <c r="AZ240" s="27" t="s">
        <v>55</v>
      </c>
      <c r="BA240" s="6"/>
      <c r="BB240" s="6"/>
      <c r="BD240" s="46"/>
      <c r="BE240" s="46"/>
      <c r="BF240" s="46"/>
    </row>
    <row r="241" spans="1:58" ht="25.95" customHeight="1" thickBot="1" x14ac:dyDescent="0.35">
      <c r="A241" s="6"/>
      <c r="B241" s="7" t="s">
        <v>36</v>
      </c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18" t="s">
        <v>51</v>
      </c>
      <c r="AJ241" s="19"/>
      <c r="AK241" s="19"/>
      <c r="AL241" s="19"/>
      <c r="AM241" s="19"/>
      <c r="AN241" s="20"/>
      <c r="AO241" s="18" t="s">
        <v>50</v>
      </c>
      <c r="AP241" s="19" t="s">
        <v>51</v>
      </c>
      <c r="AQ241" s="19"/>
      <c r="AR241" s="19"/>
      <c r="AS241" s="19"/>
      <c r="AT241" s="20"/>
      <c r="AU241" s="18" t="s">
        <v>51</v>
      </c>
      <c r="AV241" s="19"/>
      <c r="AW241" s="19"/>
      <c r="AX241" s="19"/>
      <c r="AY241" s="19"/>
      <c r="AZ241" s="20"/>
      <c r="BA241" s="6"/>
      <c r="BB241" s="6"/>
      <c r="BD241" s="46"/>
      <c r="BE241" s="46"/>
      <c r="BF241" s="46"/>
    </row>
    <row r="242" spans="1:58" ht="25.95" customHeight="1" x14ac:dyDescent="0.3">
      <c r="B242" s="47" t="s">
        <v>84</v>
      </c>
      <c r="BD242" s="46">
        <f t="shared" ref="BD242" si="143">SUM(C242:BB242)</f>
        <v>0</v>
      </c>
      <c r="BE242" s="46">
        <v>500</v>
      </c>
      <c r="BF242" s="46">
        <f t="shared" ref="BF242" si="144">BD242*BE242</f>
        <v>0</v>
      </c>
    </row>
    <row r="243" spans="1:58" ht="25.95" customHeight="1" x14ac:dyDescent="0.3">
      <c r="A243" s="8">
        <v>46375</v>
      </c>
      <c r="B243" s="6" t="s">
        <v>38</v>
      </c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D243" s="46"/>
      <c r="BE243" s="46"/>
      <c r="BF243" s="46"/>
    </row>
    <row r="244" spans="1:58" ht="25.95" customHeight="1" x14ac:dyDescent="0.3">
      <c r="A244" s="9"/>
      <c r="B244" s="7" t="s">
        <v>36</v>
      </c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D244" s="46"/>
      <c r="BE244" s="46"/>
      <c r="BF244" s="46"/>
    </row>
    <row r="245" spans="1:58" ht="25.95" customHeight="1" x14ac:dyDescent="0.3">
      <c r="B245" s="47" t="s">
        <v>84</v>
      </c>
      <c r="BD245" s="46">
        <f t="shared" ref="BD245" si="145">SUM(C245:BB245)</f>
        <v>0</v>
      </c>
      <c r="BE245" s="46">
        <v>500</v>
      </c>
      <c r="BF245" s="46">
        <f t="shared" ref="BF245" si="146">BD245*BE245</f>
        <v>0</v>
      </c>
    </row>
    <row r="246" spans="1:58" ht="25.95" customHeight="1" x14ac:dyDescent="0.3">
      <c r="A246" s="8">
        <v>46376</v>
      </c>
      <c r="B246" s="6" t="s">
        <v>39</v>
      </c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D246" s="46"/>
      <c r="BE246" s="46"/>
      <c r="BF246" s="46"/>
    </row>
    <row r="247" spans="1:58" ht="25.95" customHeight="1" x14ac:dyDescent="0.3">
      <c r="A247" s="9"/>
      <c r="B247" s="7" t="s">
        <v>36</v>
      </c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D247" s="46"/>
      <c r="BE247" s="46"/>
      <c r="BF247" s="46"/>
    </row>
    <row r="248" spans="1:58" ht="25.95" customHeight="1" thickBot="1" x14ac:dyDescent="0.35">
      <c r="B248" s="47" t="s">
        <v>84</v>
      </c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7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  <c r="AP248" s="57"/>
      <c r="AQ248" s="57"/>
      <c r="AR248" s="57"/>
      <c r="AS248" s="57"/>
      <c r="AT248" s="57"/>
      <c r="AU248" s="57"/>
      <c r="AV248" s="57"/>
      <c r="AW248" s="57"/>
      <c r="AX248" s="57"/>
      <c r="BD248" s="46">
        <f t="shared" ref="BD248" si="147">SUM(C248:BB248)</f>
        <v>0</v>
      </c>
      <c r="BE248" s="46">
        <v>500</v>
      </c>
      <c r="BF248" s="46">
        <f t="shared" ref="BF248" si="148">BD248*BE248</f>
        <v>0</v>
      </c>
    </row>
    <row r="249" spans="1:58" ht="25.95" customHeight="1" x14ac:dyDescent="0.3">
      <c r="A249" s="5">
        <v>46377</v>
      </c>
      <c r="B249" s="6" t="s">
        <v>40</v>
      </c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  <c r="AA249" s="55"/>
      <c r="AB249" s="55"/>
      <c r="AC249" s="55"/>
      <c r="AD249" s="55"/>
      <c r="AE249" s="55"/>
      <c r="AF249" s="55"/>
      <c r="AG249" s="55"/>
      <c r="AH249" s="55"/>
      <c r="AI249" s="60"/>
      <c r="AJ249" s="61"/>
      <c r="AK249" s="61"/>
      <c r="AL249" s="61"/>
      <c r="AM249" s="61"/>
      <c r="AN249" s="62"/>
      <c r="AO249" s="60"/>
      <c r="AP249" s="61"/>
      <c r="AQ249" s="61"/>
      <c r="AR249" s="61"/>
      <c r="AS249" s="61"/>
      <c r="AT249" s="62"/>
      <c r="AU249" s="60"/>
      <c r="AV249" s="61"/>
      <c r="AW249" s="61"/>
      <c r="AX249" s="61"/>
      <c r="AY249" s="26"/>
      <c r="AZ249" s="27"/>
      <c r="BA249" s="6"/>
      <c r="BB249" s="6"/>
      <c r="BD249" s="46"/>
      <c r="BE249" s="46"/>
      <c r="BF249" s="46"/>
    </row>
    <row r="250" spans="1:58" ht="25.95" customHeight="1" thickBot="1" x14ac:dyDescent="0.35">
      <c r="A250" s="6"/>
      <c r="B250" s="7" t="s">
        <v>36</v>
      </c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18"/>
      <c r="AJ250" s="19"/>
      <c r="AK250" s="19"/>
      <c r="AL250" s="19"/>
      <c r="AM250" s="19"/>
      <c r="AN250" s="20"/>
      <c r="AO250" s="18"/>
      <c r="AP250" s="19"/>
      <c r="AQ250" s="19"/>
      <c r="AR250" s="19"/>
      <c r="AS250" s="19"/>
      <c r="AT250" s="20"/>
      <c r="AU250" s="18"/>
      <c r="AV250" s="19"/>
      <c r="AW250" s="19"/>
      <c r="AX250" s="19"/>
      <c r="AY250" s="19"/>
      <c r="AZ250" s="20"/>
      <c r="BA250" s="6"/>
      <c r="BB250" s="6"/>
      <c r="BD250" s="46"/>
      <c r="BE250" s="46"/>
      <c r="BF250" s="46"/>
    </row>
    <row r="251" spans="1:58" ht="25.95" customHeight="1" thickBot="1" x14ac:dyDescent="0.35">
      <c r="B251" s="47" t="s">
        <v>84</v>
      </c>
      <c r="BD251" s="46">
        <f t="shared" ref="BD251" si="149">SUM(C251:BB251)</f>
        <v>0</v>
      </c>
      <c r="BE251" s="46">
        <v>500</v>
      </c>
      <c r="BF251" s="46">
        <f t="shared" ref="BF251" si="150">BD251*BE251</f>
        <v>0</v>
      </c>
    </row>
    <row r="252" spans="1:58" ht="25.95" customHeight="1" x14ac:dyDescent="0.3">
      <c r="A252" s="5">
        <v>46378</v>
      </c>
      <c r="B252" s="6" t="s">
        <v>41</v>
      </c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25"/>
      <c r="AJ252" s="26"/>
      <c r="AK252" s="26"/>
      <c r="AL252" s="26"/>
      <c r="AM252" s="26"/>
      <c r="AN252" s="27"/>
      <c r="AO252" s="25"/>
      <c r="AP252" s="26"/>
      <c r="AQ252" s="26"/>
      <c r="AR252" s="26"/>
      <c r="AS252" s="26"/>
      <c r="AT252" s="27"/>
      <c r="AU252" s="21"/>
      <c r="AV252" s="16"/>
      <c r="AW252" s="16"/>
      <c r="AX252" s="16"/>
      <c r="AY252" s="16"/>
      <c r="AZ252" s="16"/>
      <c r="BA252" s="6"/>
      <c r="BB252" s="6"/>
      <c r="BD252" s="46"/>
      <c r="BE252" s="46"/>
      <c r="BF252" s="46"/>
    </row>
    <row r="253" spans="1:58" ht="25.95" customHeight="1" thickBot="1" x14ac:dyDescent="0.35">
      <c r="A253" s="6"/>
      <c r="B253" s="7" t="s">
        <v>36</v>
      </c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18"/>
      <c r="AJ253" s="19"/>
      <c r="AK253" s="19"/>
      <c r="AL253" s="19"/>
      <c r="AM253" s="19"/>
      <c r="AN253" s="20"/>
      <c r="AO253" s="18"/>
      <c r="AP253" s="19"/>
      <c r="AQ253" s="19"/>
      <c r="AR253" s="19"/>
      <c r="AS253" s="19"/>
      <c r="AT253" s="20"/>
      <c r="AU253" s="23"/>
      <c r="AV253" s="24"/>
      <c r="AW253" s="24"/>
      <c r="AX253" s="24"/>
      <c r="AY253" s="24"/>
      <c r="AZ253" s="24"/>
      <c r="BA253" s="6"/>
      <c r="BB253" s="6"/>
      <c r="BD253" s="46"/>
      <c r="BE253" s="46"/>
      <c r="BF253" s="46"/>
    </row>
    <row r="254" spans="1:58" ht="25.95" customHeight="1" thickBot="1" x14ac:dyDescent="0.35">
      <c r="B254" s="47" t="s">
        <v>84</v>
      </c>
      <c r="BD254" s="46">
        <f t="shared" ref="BD254" si="151">SUM(C254:BB254)</f>
        <v>0</v>
      </c>
      <c r="BE254" s="46">
        <v>500</v>
      </c>
      <c r="BF254" s="46">
        <f t="shared" ref="BF254" si="152">BD254*BE254</f>
        <v>0</v>
      </c>
    </row>
    <row r="255" spans="1:58" ht="25.95" customHeight="1" x14ac:dyDescent="0.3">
      <c r="A255" s="5">
        <v>46379</v>
      </c>
      <c r="B255" s="6" t="s">
        <v>42</v>
      </c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25"/>
      <c r="AJ255" s="26"/>
      <c r="AK255" s="26"/>
      <c r="AL255" s="26"/>
      <c r="AM255" s="26"/>
      <c r="AN255" s="27"/>
      <c r="AO255" s="25"/>
      <c r="AP255" s="26"/>
      <c r="AQ255" s="26"/>
      <c r="AR255" s="26"/>
      <c r="AS255" s="26"/>
      <c r="AT255" s="27"/>
      <c r="AU255" s="25"/>
      <c r="AV255" s="26"/>
      <c r="AW255" s="26"/>
      <c r="AX255" s="26"/>
      <c r="AY255" s="26"/>
      <c r="AZ255" s="27"/>
      <c r="BA255" s="6"/>
      <c r="BB255" s="6"/>
      <c r="BD255" s="46"/>
      <c r="BE255" s="46"/>
      <c r="BF255" s="46"/>
    </row>
    <row r="256" spans="1:58" ht="25.95" customHeight="1" thickBot="1" x14ac:dyDescent="0.35">
      <c r="A256" s="6"/>
      <c r="B256" s="7" t="s">
        <v>36</v>
      </c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18"/>
      <c r="AJ256" s="19"/>
      <c r="AK256" s="19"/>
      <c r="AL256" s="19"/>
      <c r="AM256" s="19"/>
      <c r="AN256" s="20"/>
      <c r="AO256" s="18"/>
      <c r="AP256" s="19"/>
      <c r="AQ256" s="19"/>
      <c r="AR256" s="19"/>
      <c r="AS256" s="19"/>
      <c r="AT256" s="20"/>
      <c r="AU256" s="18"/>
      <c r="AV256" s="19"/>
      <c r="AW256" s="19"/>
      <c r="AX256" s="19"/>
      <c r="AY256" s="19"/>
      <c r="AZ256" s="20"/>
      <c r="BA256" s="6"/>
      <c r="BB256" s="6"/>
      <c r="BD256" s="46"/>
      <c r="BE256" s="46"/>
      <c r="BF256" s="46"/>
    </row>
    <row r="257" spans="1:58" ht="25.95" customHeight="1" x14ac:dyDescent="0.3">
      <c r="B257" s="47" t="s">
        <v>84</v>
      </c>
      <c r="BD257" s="46">
        <f t="shared" ref="BD257" si="153">SUM(C257:BB257)</f>
        <v>0</v>
      </c>
      <c r="BE257" s="46">
        <v>500</v>
      </c>
      <c r="BF257" s="46">
        <f t="shared" ref="BF257" si="154">BD257*BE257</f>
        <v>0</v>
      </c>
    </row>
    <row r="258" spans="1:58" ht="25.95" customHeight="1" x14ac:dyDescent="0.3">
      <c r="A258" s="10">
        <v>46380</v>
      </c>
      <c r="B258" s="6" t="s">
        <v>34</v>
      </c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D258" s="46"/>
      <c r="BE258" s="46"/>
      <c r="BF258" s="46"/>
    </row>
    <row r="259" spans="1:58" ht="25.95" customHeight="1" x14ac:dyDescent="0.3">
      <c r="A259" s="11"/>
      <c r="B259" s="7" t="s">
        <v>36</v>
      </c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D259" s="46"/>
      <c r="BE259" s="46"/>
      <c r="BF259" s="46"/>
    </row>
    <row r="260" spans="1:58" ht="25.95" customHeight="1" x14ac:dyDescent="0.3">
      <c r="B260" s="47" t="s">
        <v>84</v>
      </c>
      <c r="BD260" s="46">
        <f t="shared" ref="BD260" si="155">SUM(C260:BB260)</f>
        <v>0</v>
      </c>
      <c r="BE260" s="46">
        <v>500</v>
      </c>
      <c r="BF260" s="46">
        <f t="shared" ref="BF260" si="156">BD260*BE260</f>
        <v>0</v>
      </c>
    </row>
    <row r="261" spans="1:58" ht="25.95" customHeight="1" x14ac:dyDescent="0.3">
      <c r="A261" s="10">
        <v>46381</v>
      </c>
      <c r="B261" s="6" t="s">
        <v>37</v>
      </c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D261" s="46"/>
      <c r="BE261" s="46"/>
      <c r="BF261" s="46"/>
    </row>
    <row r="262" spans="1:58" ht="25.95" customHeight="1" x14ac:dyDescent="0.3">
      <c r="A262" s="11"/>
      <c r="B262" s="7" t="s">
        <v>36</v>
      </c>
      <c r="C262" s="56"/>
      <c r="D262" s="56"/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6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  <c r="AP262" s="56"/>
      <c r="AQ262" s="56"/>
      <c r="AR262" s="56"/>
      <c r="AS262" s="56"/>
      <c r="AT262" s="56"/>
      <c r="AU262" s="56"/>
      <c r="AV262" s="56"/>
      <c r="AW262" s="56"/>
      <c r="AX262" s="56"/>
      <c r="AY262" s="56"/>
      <c r="AZ262" s="56"/>
      <c r="BA262" s="11"/>
      <c r="BB262" s="11"/>
      <c r="BD262" s="46"/>
      <c r="BE262" s="46"/>
      <c r="BF262" s="46"/>
    </row>
    <row r="263" spans="1:58" ht="25.95" customHeight="1" x14ac:dyDescent="0.3">
      <c r="B263" s="47" t="s">
        <v>84</v>
      </c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7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  <c r="AP263" s="57"/>
      <c r="AQ263" s="57"/>
      <c r="AR263" s="57"/>
      <c r="AS263" s="57"/>
      <c r="AT263" s="57"/>
      <c r="AU263" s="57"/>
      <c r="AV263" s="57"/>
      <c r="AW263" s="57"/>
      <c r="AX263" s="57"/>
      <c r="AY263" s="57"/>
      <c r="AZ263" s="57"/>
      <c r="BD263" s="46">
        <f t="shared" ref="BD263" si="157">SUM(C263:BB263)</f>
        <v>0</v>
      </c>
      <c r="BE263" s="46">
        <v>500</v>
      </c>
      <c r="BF263" s="46">
        <f t="shared" ref="BF263" si="158">BD263*BE263</f>
        <v>0</v>
      </c>
    </row>
    <row r="264" spans="1:58" ht="25.95" customHeight="1" x14ac:dyDescent="0.3">
      <c r="A264" s="10">
        <v>46382</v>
      </c>
      <c r="B264" s="6" t="s">
        <v>38</v>
      </c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56"/>
      <c r="P264" s="56"/>
      <c r="Q264" s="56"/>
      <c r="R264" s="56"/>
      <c r="S264" s="56"/>
      <c r="T264" s="56"/>
      <c r="U264" s="56"/>
      <c r="V264" s="56"/>
      <c r="W264" s="56"/>
      <c r="X264" s="56"/>
      <c r="Y264" s="56"/>
      <c r="Z264" s="56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D264" s="46"/>
      <c r="BE264" s="46"/>
      <c r="BF264" s="46"/>
    </row>
    <row r="265" spans="1:58" ht="25.95" customHeight="1" x14ac:dyDescent="0.3">
      <c r="A265" s="11"/>
      <c r="B265" s="7" t="s">
        <v>36</v>
      </c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56"/>
      <c r="P265" s="56"/>
      <c r="Q265" s="56"/>
      <c r="R265" s="56"/>
      <c r="S265" s="56"/>
      <c r="T265" s="56"/>
      <c r="U265" s="56"/>
      <c r="V265" s="56"/>
      <c r="W265" s="56"/>
      <c r="X265" s="56"/>
      <c r="Y265" s="56"/>
      <c r="Z265" s="56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D265" s="46"/>
      <c r="BE265" s="46"/>
      <c r="BF265" s="46"/>
    </row>
    <row r="266" spans="1:58" ht="25.95" customHeight="1" x14ac:dyDescent="0.3">
      <c r="B266" s="47" t="s">
        <v>84</v>
      </c>
      <c r="BD266" s="46">
        <f t="shared" ref="BD266" si="159">SUM(C266:BB266)</f>
        <v>0</v>
      </c>
      <c r="BE266" s="46">
        <v>500</v>
      </c>
      <c r="BF266" s="46">
        <f t="shared" ref="BF266" si="160">BD266*BE266</f>
        <v>0</v>
      </c>
    </row>
    <row r="267" spans="1:58" ht="25.95" customHeight="1" x14ac:dyDescent="0.3">
      <c r="A267" s="8">
        <v>46383</v>
      </c>
      <c r="B267" s="6" t="s">
        <v>39</v>
      </c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D267" s="46"/>
      <c r="BE267" s="46"/>
      <c r="BF267" s="46"/>
    </row>
    <row r="268" spans="1:58" ht="25.95" customHeight="1" x14ac:dyDescent="0.3">
      <c r="A268" s="9"/>
      <c r="B268" s="7" t="s">
        <v>36</v>
      </c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D268" s="46"/>
      <c r="BE268" s="46"/>
      <c r="BF268" s="46"/>
    </row>
    <row r="269" spans="1:58" ht="25.95" customHeight="1" thickBot="1" x14ac:dyDescent="0.35">
      <c r="B269" s="47" t="s">
        <v>84</v>
      </c>
      <c r="BD269" s="46">
        <f t="shared" ref="BD269" si="161">SUM(C269:BB269)</f>
        <v>0</v>
      </c>
      <c r="BE269" s="46">
        <v>500</v>
      </c>
      <c r="BF269" s="46">
        <f t="shared" ref="BF269" si="162">BD269*BE269</f>
        <v>0</v>
      </c>
    </row>
    <row r="270" spans="1:58" ht="25.95" customHeight="1" x14ac:dyDescent="0.3">
      <c r="A270" s="5">
        <v>46384</v>
      </c>
      <c r="B270" s="6" t="s">
        <v>40</v>
      </c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25"/>
      <c r="AJ270" s="26"/>
      <c r="AK270" s="26"/>
      <c r="AL270" s="26"/>
      <c r="AM270" s="26"/>
      <c r="AN270" s="27"/>
      <c r="AO270" s="25"/>
      <c r="AP270" s="26"/>
      <c r="AQ270" s="26"/>
      <c r="AR270" s="26"/>
      <c r="AS270" s="26"/>
      <c r="AT270" s="27"/>
      <c r="AU270" s="25"/>
      <c r="AV270" s="26"/>
      <c r="AW270" s="26"/>
      <c r="AX270" s="26"/>
      <c r="AY270" s="26"/>
      <c r="AZ270" s="27"/>
      <c r="BA270" s="6"/>
      <c r="BB270" s="6"/>
      <c r="BD270" s="46"/>
      <c r="BE270" s="46"/>
      <c r="BF270" s="46"/>
    </row>
    <row r="271" spans="1:58" ht="25.95" customHeight="1" thickBot="1" x14ac:dyDescent="0.35">
      <c r="A271" s="6"/>
      <c r="B271" s="7" t="s">
        <v>36</v>
      </c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18"/>
      <c r="AJ271" s="19"/>
      <c r="AK271" s="19"/>
      <c r="AL271" s="19"/>
      <c r="AM271" s="19"/>
      <c r="AN271" s="20"/>
      <c r="AO271" s="18"/>
      <c r="AP271" s="19"/>
      <c r="AQ271" s="19"/>
      <c r="AR271" s="19"/>
      <c r="AS271" s="19"/>
      <c r="AT271" s="20"/>
      <c r="AU271" s="18"/>
      <c r="AV271" s="19"/>
      <c r="AW271" s="19"/>
      <c r="AX271" s="19"/>
      <c r="AY271" s="19"/>
      <c r="AZ271" s="20"/>
      <c r="BA271" s="6"/>
      <c r="BB271" s="6"/>
      <c r="BD271" s="46"/>
      <c r="BE271" s="46"/>
      <c r="BF271" s="46"/>
    </row>
    <row r="272" spans="1:58" ht="25.95" customHeight="1" thickBot="1" x14ac:dyDescent="0.35">
      <c r="B272" s="47" t="s">
        <v>84</v>
      </c>
      <c r="BD272" s="46">
        <f t="shared" ref="BD272" si="163">SUM(C272:BB272)</f>
        <v>0</v>
      </c>
      <c r="BE272" s="46">
        <v>500</v>
      </c>
      <c r="BF272" s="46">
        <f t="shared" ref="BF272" si="164">BD272*BE272</f>
        <v>0</v>
      </c>
    </row>
    <row r="273" spans="1:58" ht="25.95" customHeight="1" x14ac:dyDescent="0.3">
      <c r="A273" s="5">
        <v>46385</v>
      </c>
      <c r="B273" s="6" t="s">
        <v>41</v>
      </c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25"/>
      <c r="AJ273" s="26"/>
      <c r="AK273" s="26"/>
      <c r="AL273" s="26"/>
      <c r="AM273" s="26"/>
      <c r="AN273" s="27"/>
      <c r="AO273" s="25"/>
      <c r="AP273" s="26"/>
      <c r="AQ273" s="26"/>
      <c r="AR273" s="26"/>
      <c r="AS273" s="26"/>
      <c r="AT273" s="27"/>
      <c r="AU273" s="21"/>
      <c r="AV273" s="16"/>
      <c r="AW273" s="16"/>
      <c r="AX273" s="16"/>
      <c r="AY273" s="16"/>
      <c r="AZ273" s="16"/>
      <c r="BA273" s="6"/>
      <c r="BB273" s="6"/>
      <c r="BD273" s="46"/>
      <c r="BE273" s="46"/>
      <c r="BF273" s="46"/>
    </row>
    <row r="274" spans="1:58" ht="25.95" customHeight="1" thickBot="1" x14ac:dyDescent="0.35">
      <c r="A274" s="6"/>
      <c r="B274" s="7" t="s">
        <v>36</v>
      </c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18"/>
      <c r="AJ274" s="19"/>
      <c r="AK274" s="19"/>
      <c r="AL274" s="19"/>
      <c r="AM274" s="19"/>
      <c r="AN274" s="20"/>
      <c r="AO274" s="18"/>
      <c r="AP274" s="19"/>
      <c r="AQ274" s="19"/>
      <c r="AR274" s="19"/>
      <c r="AS274" s="19"/>
      <c r="AT274" s="20"/>
      <c r="AU274" s="23"/>
      <c r="AV274" s="24"/>
      <c r="AW274" s="24"/>
      <c r="AX274" s="24"/>
      <c r="AY274" s="24"/>
      <c r="AZ274" s="24"/>
      <c r="BA274" s="6"/>
      <c r="BB274" s="6"/>
      <c r="BD274" s="46"/>
      <c r="BE274" s="46"/>
      <c r="BF274" s="46"/>
    </row>
    <row r="275" spans="1:58" ht="25.95" customHeight="1" thickBot="1" x14ac:dyDescent="0.35">
      <c r="B275" s="47" t="s">
        <v>84</v>
      </c>
      <c r="BD275" s="46">
        <f t="shared" ref="BD275" si="165">SUM(C275:BB275)</f>
        <v>0</v>
      </c>
      <c r="BE275" s="46">
        <v>500</v>
      </c>
      <c r="BF275" s="46">
        <f t="shared" ref="BF275" si="166">BD275*BE275</f>
        <v>0</v>
      </c>
    </row>
    <row r="276" spans="1:58" ht="25.95" customHeight="1" x14ac:dyDescent="0.3">
      <c r="A276" s="5">
        <v>46386</v>
      </c>
      <c r="B276" s="6" t="s">
        <v>42</v>
      </c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  <c r="AA276" s="55"/>
      <c r="AB276" s="55"/>
      <c r="AC276" s="55"/>
      <c r="AD276" s="55"/>
      <c r="AE276" s="55"/>
      <c r="AF276" s="55"/>
      <c r="AG276" s="55"/>
      <c r="AH276" s="55"/>
      <c r="AI276" s="60"/>
      <c r="AJ276" s="61"/>
      <c r="AK276" s="61"/>
      <c r="AL276" s="61"/>
      <c r="AM276" s="61"/>
      <c r="AN276" s="62"/>
      <c r="AO276" s="25"/>
      <c r="AP276" s="26"/>
      <c r="AQ276" s="26"/>
      <c r="AR276" s="26"/>
      <c r="AS276" s="26"/>
      <c r="AT276" s="27"/>
      <c r="AU276" s="25"/>
      <c r="AV276" s="26"/>
      <c r="AW276" s="26"/>
      <c r="AX276" s="26"/>
      <c r="AY276" s="26"/>
      <c r="AZ276" s="27"/>
      <c r="BA276" s="6"/>
      <c r="BB276" s="6"/>
      <c r="BD276" s="46"/>
      <c r="BE276" s="46"/>
      <c r="BF276" s="46"/>
    </row>
    <row r="277" spans="1:58" ht="25.95" customHeight="1" thickBot="1" x14ac:dyDescent="0.35">
      <c r="A277" s="6"/>
      <c r="B277" s="7" t="s">
        <v>36</v>
      </c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  <c r="AA277" s="55"/>
      <c r="AB277" s="55"/>
      <c r="AC277" s="55"/>
      <c r="AD277" s="55"/>
      <c r="AE277" s="55"/>
      <c r="AF277" s="55"/>
      <c r="AG277" s="55"/>
      <c r="AH277" s="55"/>
      <c r="AI277" s="58"/>
      <c r="AJ277" s="59"/>
      <c r="AK277" s="59"/>
      <c r="AL277" s="59"/>
      <c r="AM277" s="59"/>
      <c r="AN277" s="63"/>
      <c r="AO277" s="18"/>
      <c r="AP277" s="19"/>
      <c r="AQ277" s="19"/>
      <c r="AR277" s="19"/>
      <c r="AS277" s="19"/>
      <c r="AT277" s="20"/>
      <c r="AU277" s="18"/>
      <c r="AV277" s="19"/>
      <c r="AW277" s="19"/>
      <c r="AX277" s="19"/>
      <c r="AY277" s="19"/>
      <c r="AZ277" s="20"/>
      <c r="BA277" s="6"/>
      <c r="BB277" s="6"/>
      <c r="BD277" s="46"/>
      <c r="BE277" s="46"/>
      <c r="BF277" s="46"/>
    </row>
    <row r="278" spans="1:58" ht="25.95" customHeight="1" thickBot="1" x14ac:dyDescent="0.35">
      <c r="B278" s="47" t="s">
        <v>84</v>
      </c>
      <c r="O278" s="57"/>
      <c r="P278" s="57"/>
      <c r="Q278" s="57"/>
      <c r="R278" s="57"/>
      <c r="S278" s="57"/>
      <c r="T278" s="57"/>
      <c r="U278" s="57"/>
      <c r="V278" s="57"/>
      <c r="W278" s="57"/>
      <c r="X278" s="57"/>
      <c r="Y278" s="57"/>
      <c r="Z278" s="57"/>
      <c r="BD278" s="46">
        <f t="shared" ref="BD278" si="167">SUM(C278:BB278)</f>
        <v>0</v>
      </c>
      <c r="BE278" s="46">
        <v>500</v>
      </c>
      <c r="BF278" s="46">
        <f t="shared" ref="BF278" si="168">BD278*BE278</f>
        <v>0</v>
      </c>
    </row>
    <row r="279" spans="1:58" ht="25.95" customHeight="1" x14ac:dyDescent="0.3">
      <c r="A279" s="5">
        <v>46387</v>
      </c>
      <c r="B279" s="6" t="s">
        <v>34</v>
      </c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  <c r="AA279" s="6"/>
      <c r="AB279" s="6"/>
      <c r="AC279" s="6"/>
      <c r="AD279" s="6"/>
      <c r="AE279" s="6"/>
      <c r="AF279" s="6"/>
      <c r="AG279" s="6"/>
      <c r="AH279" s="6"/>
      <c r="AI279" s="25"/>
      <c r="AJ279" s="17"/>
      <c r="AK279" s="26"/>
      <c r="AL279" s="26"/>
      <c r="AM279" s="26"/>
      <c r="AN279" s="27"/>
      <c r="AO279" s="25"/>
      <c r="AP279" s="26"/>
      <c r="AQ279" s="26"/>
      <c r="AR279" s="26"/>
      <c r="AS279" s="26"/>
      <c r="AT279" s="27"/>
      <c r="AU279" s="21"/>
      <c r="AV279" s="16"/>
      <c r="AW279" s="16"/>
      <c r="AX279" s="16"/>
      <c r="AY279" s="16"/>
      <c r="AZ279" s="16"/>
      <c r="BA279" s="6"/>
      <c r="BB279" s="6"/>
      <c r="BD279" s="46"/>
      <c r="BE279" s="46"/>
      <c r="BF279" s="46"/>
    </row>
    <row r="280" spans="1:58" ht="25.95" customHeight="1" thickBot="1" x14ac:dyDescent="0.35">
      <c r="A280" s="6"/>
      <c r="B280" s="7" t="s">
        <v>36</v>
      </c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18"/>
      <c r="AJ280" s="19"/>
      <c r="AK280" s="19"/>
      <c r="AL280" s="19"/>
      <c r="AM280" s="19"/>
      <c r="AN280" s="20"/>
      <c r="AO280" s="18"/>
      <c r="AP280" s="19"/>
      <c r="AQ280" s="19"/>
      <c r="AR280" s="19"/>
      <c r="AS280" s="19"/>
      <c r="AT280" s="20"/>
      <c r="AU280" s="23"/>
      <c r="AV280" s="24"/>
      <c r="AW280" s="24"/>
      <c r="AX280" s="24"/>
      <c r="AY280" s="24"/>
      <c r="AZ280" s="24"/>
      <c r="BA280" s="6"/>
      <c r="BB280" s="6"/>
      <c r="BD280" s="46"/>
      <c r="BE280" s="46"/>
      <c r="BF280" s="46"/>
    </row>
    <row r="281" spans="1:58" ht="25.95" customHeight="1" x14ac:dyDescent="0.3">
      <c r="B281" s="47" t="s">
        <v>84</v>
      </c>
      <c r="BD281" s="46">
        <f t="shared" ref="BD281" si="169">SUM(C281:BB281)</f>
        <v>0</v>
      </c>
      <c r="BE281" s="46">
        <v>500</v>
      </c>
      <c r="BF281" s="46">
        <f t="shared" ref="BF281" si="170">BD281*BE281</f>
        <v>0</v>
      </c>
    </row>
    <row r="282" spans="1:58" ht="25.95" customHeight="1" x14ac:dyDescent="0.3">
      <c r="A282" s="10">
        <v>46388</v>
      </c>
      <c r="B282" s="6" t="s">
        <v>37</v>
      </c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D282" s="46"/>
      <c r="BE282" s="46"/>
      <c r="BF282" s="46"/>
    </row>
    <row r="283" spans="1:58" ht="25.95" customHeight="1" x14ac:dyDescent="0.3">
      <c r="A283" s="11"/>
      <c r="B283" s="7" t="s">
        <v>36</v>
      </c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D283" s="46"/>
      <c r="BE283" s="46"/>
      <c r="BF283" s="46"/>
    </row>
    <row r="284" spans="1:58" ht="25.95" customHeight="1" x14ac:dyDescent="0.3">
      <c r="B284" s="47" t="s">
        <v>84</v>
      </c>
      <c r="BD284" s="46">
        <f t="shared" ref="BD284" si="171">SUM(C284:BB284)</f>
        <v>0</v>
      </c>
      <c r="BE284" s="46">
        <v>500</v>
      </c>
      <c r="BF284" s="46">
        <f t="shared" ref="BF284" si="172">BD284*BE284</f>
        <v>0</v>
      </c>
    </row>
    <row r="285" spans="1:58" ht="25.95" customHeight="1" x14ac:dyDescent="0.3">
      <c r="A285" s="8">
        <v>46389</v>
      </c>
      <c r="B285" s="6" t="s">
        <v>38</v>
      </c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D285" s="46"/>
      <c r="BE285" s="46"/>
      <c r="BF285" s="46"/>
    </row>
    <row r="286" spans="1:58" ht="25.95" customHeight="1" x14ac:dyDescent="0.3">
      <c r="A286" s="9"/>
      <c r="B286" s="7" t="s">
        <v>36</v>
      </c>
      <c r="C286" s="65"/>
      <c r="D286" s="65"/>
      <c r="E286" s="65"/>
      <c r="F286" s="65"/>
      <c r="G286" s="65"/>
      <c r="H286" s="65"/>
      <c r="I286" s="65"/>
      <c r="J286" s="65"/>
      <c r="K286" s="65"/>
      <c r="L286" s="6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  <c r="AA286" s="65"/>
      <c r="AB286" s="65"/>
      <c r="AC286" s="65"/>
      <c r="AD286" s="65"/>
      <c r="AE286" s="65"/>
      <c r="AF286" s="65"/>
      <c r="AG286" s="65"/>
      <c r="AH286" s="65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D286" s="46"/>
      <c r="BE286" s="46"/>
      <c r="BF286" s="46"/>
    </row>
    <row r="287" spans="1:58" ht="25.95" customHeight="1" x14ac:dyDescent="0.3">
      <c r="B287" s="47" t="s">
        <v>84</v>
      </c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7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BD287" s="46">
        <f t="shared" ref="BD287" si="173">SUM(C287:BB287)</f>
        <v>0</v>
      </c>
      <c r="BE287" s="46">
        <v>500</v>
      </c>
      <c r="BF287" s="46">
        <f t="shared" ref="BF287" si="174">BD287*BE287</f>
        <v>0</v>
      </c>
    </row>
    <row r="288" spans="1:58" ht="25.95" customHeight="1" x14ac:dyDescent="0.3">
      <c r="A288" s="8">
        <v>46390</v>
      </c>
      <c r="B288" s="6" t="s">
        <v>39</v>
      </c>
      <c r="C288" s="65"/>
      <c r="D288" s="65"/>
      <c r="E288" s="65"/>
      <c r="F288" s="65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  <c r="AA288" s="65"/>
      <c r="AB288" s="65"/>
      <c r="AC288" s="65"/>
      <c r="AD288" s="65"/>
      <c r="AE288" s="65"/>
      <c r="AF288" s="65"/>
      <c r="AG288" s="65"/>
      <c r="AH288" s="65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D288" s="46"/>
      <c r="BE288" s="46"/>
      <c r="BF288" s="46"/>
    </row>
    <row r="289" spans="1:58" ht="25.95" customHeight="1" x14ac:dyDescent="0.3">
      <c r="A289" s="9"/>
      <c r="B289" s="7" t="s">
        <v>36</v>
      </c>
      <c r="C289" s="65"/>
      <c r="D289" s="6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  <c r="AA289" s="65"/>
      <c r="AB289" s="65"/>
      <c r="AC289" s="65"/>
      <c r="AD289" s="65"/>
      <c r="AE289" s="65"/>
      <c r="AF289" s="65"/>
      <c r="AG289" s="65"/>
      <c r="AH289" s="65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D289" s="46"/>
      <c r="BE289" s="46"/>
      <c r="BF289" s="46"/>
    </row>
    <row r="290" spans="1:58" ht="25.95" customHeight="1" thickBot="1" x14ac:dyDescent="0.35">
      <c r="B290" s="47" t="s">
        <v>84</v>
      </c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7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BD290" s="46">
        <f t="shared" ref="BD290" si="175">SUM(C290:BB290)</f>
        <v>0</v>
      </c>
      <c r="BE290" s="46">
        <v>500</v>
      </c>
      <c r="BF290" s="46">
        <f t="shared" ref="BF290" si="176">BD290*BE290</f>
        <v>0</v>
      </c>
    </row>
    <row r="291" spans="1:58" ht="25.95" customHeight="1" x14ac:dyDescent="0.3">
      <c r="A291" s="5">
        <v>46391</v>
      </c>
      <c r="B291" s="6" t="s">
        <v>40</v>
      </c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  <c r="AA291" s="55"/>
      <c r="AB291" s="55"/>
      <c r="AC291" s="55"/>
      <c r="AD291" s="55"/>
      <c r="AE291" s="55"/>
      <c r="AF291" s="55"/>
      <c r="AG291" s="55"/>
      <c r="AH291" s="55"/>
      <c r="AI291" s="60" t="s">
        <v>45</v>
      </c>
      <c r="AJ291" s="61" t="s">
        <v>46</v>
      </c>
      <c r="AK291" s="61" t="s">
        <v>45</v>
      </c>
      <c r="AL291" s="61" t="s">
        <v>46</v>
      </c>
      <c r="AM291" s="61" t="s">
        <v>45</v>
      </c>
      <c r="AN291" s="62" t="s">
        <v>46</v>
      </c>
      <c r="AO291" s="25" t="s">
        <v>47</v>
      </c>
      <c r="AP291" s="26" t="s">
        <v>48</v>
      </c>
      <c r="AQ291" s="26" t="s">
        <v>47</v>
      </c>
      <c r="AR291" s="26" t="s">
        <v>48</v>
      </c>
      <c r="AS291" s="26" t="s">
        <v>47</v>
      </c>
      <c r="AT291" s="27" t="s">
        <v>48</v>
      </c>
      <c r="AU291" s="25" t="s">
        <v>49</v>
      </c>
      <c r="AV291" s="26"/>
      <c r="AW291" s="26" t="s">
        <v>49</v>
      </c>
      <c r="AX291" s="26"/>
      <c r="AY291" s="26" t="s">
        <v>49</v>
      </c>
      <c r="AZ291" s="27"/>
      <c r="BA291" s="6"/>
      <c r="BB291" s="6"/>
      <c r="BD291" s="46"/>
      <c r="BE291" s="46"/>
      <c r="BF291" s="46"/>
    </row>
    <row r="292" spans="1:58" ht="25.95" customHeight="1" thickBot="1" x14ac:dyDescent="0.35">
      <c r="A292" s="6"/>
      <c r="B292" s="7" t="s">
        <v>36</v>
      </c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18" t="s">
        <v>50</v>
      </c>
      <c r="AJ292" s="19" t="s">
        <v>51</v>
      </c>
      <c r="AK292" s="19"/>
      <c r="AL292" s="19"/>
      <c r="AM292" s="19"/>
      <c r="AN292" s="20"/>
      <c r="AO292" s="18" t="s">
        <v>52</v>
      </c>
      <c r="AP292" s="19" t="s">
        <v>51</v>
      </c>
      <c r="AQ292" s="19"/>
      <c r="AR292" s="19"/>
      <c r="AS292" s="19"/>
      <c r="AT292" s="20"/>
      <c r="AU292" s="18" t="s">
        <v>50</v>
      </c>
      <c r="AV292" s="19"/>
      <c r="AW292" s="19"/>
      <c r="AX292" s="19"/>
      <c r="AY292" s="19"/>
      <c r="AZ292" s="20"/>
      <c r="BA292" s="6"/>
      <c r="BB292" s="6"/>
      <c r="BD292" s="46"/>
      <c r="BE292" s="46"/>
      <c r="BF292" s="46"/>
    </row>
    <row r="293" spans="1:58" ht="25.95" customHeight="1" thickBot="1" x14ac:dyDescent="0.35">
      <c r="B293" s="47" t="s">
        <v>84</v>
      </c>
      <c r="BD293" s="46">
        <f t="shared" ref="BD293" si="177">SUM(C293:BB293)</f>
        <v>0</v>
      </c>
      <c r="BE293" s="46">
        <v>500</v>
      </c>
      <c r="BF293" s="46">
        <f t="shared" ref="BF293" si="178">BD293*BE293</f>
        <v>0</v>
      </c>
    </row>
    <row r="294" spans="1:58" ht="25.95" customHeight="1" x14ac:dyDescent="0.3">
      <c r="A294" s="5">
        <v>46392</v>
      </c>
      <c r="B294" s="6" t="s">
        <v>41</v>
      </c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25" t="s">
        <v>53</v>
      </c>
      <c r="AJ294" s="26"/>
      <c r="AK294" s="26" t="s">
        <v>53</v>
      </c>
      <c r="AL294" s="26"/>
      <c r="AM294" s="26" t="s">
        <v>53</v>
      </c>
      <c r="AN294" s="27"/>
      <c r="AO294" s="25" t="s">
        <v>54</v>
      </c>
      <c r="AP294" s="26" t="s">
        <v>55</v>
      </c>
      <c r="AQ294" s="26" t="s">
        <v>54</v>
      </c>
      <c r="AR294" s="26" t="s">
        <v>55</v>
      </c>
      <c r="AS294" s="26" t="s">
        <v>54</v>
      </c>
      <c r="AT294" s="27" t="s">
        <v>55</v>
      </c>
      <c r="AU294" s="21"/>
      <c r="AV294" s="16"/>
      <c r="AW294" s="16"/>
      <c r="AX294" s="16"/>
      <c r="AY294" s="16"/>
      <c r="AZ294" s="16"/>
      <c r="BA294" s="6"/>
      <c r="BB294" s="6"/>
      <c r="BD294" s="46"/>
      <c r="BE294" s="46"/>
      <c r="BF294" s="46"/>
    </row>
    <row r="295" spans="1:58" ht="25.95" customHeight="1" thickBot="1" x14ac:dyDescent="0.35">
      <c r="A295" s="6"/>
      <c r="B295" s="7" t="s">
        <v>36</v>
      </c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18" t="s">
        <v>51</v>
      </c>
      <c r="AJ295" s="19"/>
      <c r="AK295" s="19"/>
      <c r="AL295" s="19"/>
      <c r="AM295" s="19"/>
      <c r="AN295" s="20"/>
      <c r="AO295" s="18" t="s">
        <v>51</v>
      </c>
      <c r="AP295" s="19" t="s">
        <v>50</v>
      </c>
      <c r="AQ295" s="19"/>
      <c r="AR295" s="19"/>
      <c r="AS295" s="19"/>
      <c r="AT295" s="20"/>
      <c r="AU295" s="23"/>
      <c r="AV295" s="24"/>
      <c r="AW295" s="24"/>
      <c r="AX295" s="24"/>
      <c r="AY295" s="24"/>
      <c r="AZ295" s="24"/>
      <c r="BA295" s="6"/>
      <c r="BB295" s="6"/>
      <c r="BD295" s="46"/>
      <c r="BE295" s="46"/>
      <c r="BF295" s="46"/>
    </row>
    <row r="296" spans="1:58" ht="25.95" customHeight="1" thickBot="1" x14ac:dyDescent="0.35">
      <c r="B296" s="47" t="s">
        <v>84</v>
      </c>
      <c r="BD296" s="46">
        <f t="shared" ref="BD296" si="179">SUM(C296:BB296)</f>
        <v>0</v>
      </c>
      <c r="BE296" s="46">
        <v>500</v>
      </c>
      <c r="BF296" s="46">
        <f t="shared" ref="BF296" si="180">BD296*BE296</f>
        <v>0</v>
      </c>
    </row>
    <row r="297" spans="1:58" ht="25.95" customHeight="1" x14ac:dyDescent="0.3">
      <c r="A297" s="5">
        <v>46393</v>
      </c>
      <c r="B297" s="6" t="s">
        <v>42</v>
      </c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25" t="s">
        <v>56</v>
      </c>
      <c r="AJ297" s="26" t="s">
        <v>47</v>
      </c>
      <c r="AK297" s="26" t="s">
        <v>56</v>
      </c>
      <c r="AL297" s="26" t="s">
        <v>47</v>
      </c>
      <c r="AM297" s="26" t="s">
        <v>56</v>
      </c>
      <c r="AN297" s="27" t="s">
        <v>47</v>
      </c>
      <c r="AO297" s="25" t="s">
        <v>49</v>
      </c>
      <c r="AP297" s="26" t="s">
        <v>49</v>
      </c>
      <c r="AQ297" s="26" t="s">
        <v>49</v>
      </c>
      <c r="AR297" s="26" t="s">
        <v>49</v>
      </c>
      <c r="AS297" s="26" t="s">
        <v>49</v>
      </c>
      <c r="AT297" s="27" t="s">
        <v>49</v>
      </c>
      <c r="AU297" s="25" t="s">
        <v>55</v>
      </c>
      <c r="AV297" s="26" t="s">
        <v>55</v>
      </c>
      <c r="AW297" s="26" t="s">
        <v>55</v>
      </c>
      <c r="AX297" s="26" t="s">
        <v>55</v>
      </c>
      <c r="AY297" s="26" t="s">
        <v>55</v>
      </c>
      <c r="AZ297" s="27" t="s">
        <v>55</v>
      </c>
      <c r="BA297" s="6"/>
      <c r="BB297" s="6"/>
      <c r="BD297" s="46"/>
      <c r="BE297" s="46"/>
      <c r="BF297" s="46"/>
    </row>
    <row r="298" spans="1:58" ht="25.95" customHeight="1" thickBot="1" x14ac:dyDescent="0.35">
      <c r="A298" s="6"/>
      <c r="B298" s="7" t="s">
        <v>36</v>
      </c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18" t="s">
        <v>51</v>
      </c>
      <c r="AJ298" s="19" t="s">
        <v>50</v>
      </c>
      <c r="AK298" s="19"/>
      <c r="AL298" s="19"/>
      <c r="AM298" s="19"/>
      <c r="AN298" s="20"/>
      <c r="AO298" s="18" t="s">
        <v>50</v>
      </c>
      <c r="AP298" s="19"/>
      <c r="AQ298" s="19"/>
      <c r="AR298" s="19"/>
      <c r="AS298" s="19"/>
      <c r="AT298" s="20"/>
      <c r="AU298" s="18" t="s">
        <v>51</v>
      </c>
      <c r="AV298" s="19"/>
      <c r="AW298" s="19"/>
      <c r="AX298" s="19"/>
      <c r="AY298" s="19"/>
      <c r="AZ298" s="20"/>
      <c r="BA298" s="6"/>
      <c r="BB298" s="6"/>
      <c r="BD298" s="46"/>
      <c r="BE298" s="46"/>
      <c r="BF298" s="46"/>
    </row>
    <row r="299" spans="1:58" ht="25.95" customHeight="1" thickBot="1" x14ac:dyDescent="0.35">
      <c r="B299" s="47" t="s">
        <v>84</v>
      </c>
      <c r="BD299" s="46">
        <f t="shared" ref="BD299" si="181">SUM(C299:BB299)</f>
        <v>0</v>
      </c>
      <c r="BE299" s="46">
        <v>500</v>
      </c>
      <c r="BF299" s="46">
        <f t="shared" ref="BF299" si="182">BD299*BE299</f>
        <v>0</v>
      </c>
    </row>
    <row r="300" spans="1:58" ht="25.95" customHeight="1" x14ac:dyDescent="0.3">
      <c r="A300" s="5">
        <v>46394</v>
      </c>
      <c r="B300" s="6" t="s">
        <v>34</v>
      </c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25" t="s">
        <v>57</v>
      </c>
      <c r="AJ300" s="17"/>
      <c r="AK300" s="26" t="s">
        <v>57</v>
      </c>
      <c r="AL300" s="26"/>
      <c r="AM300" s="26" t="s">
        <v>57</v>
      </c>
      <c r="AN300" s="27"/>
      <c r="AO300" s="25" t="s">
        <v>46</v>
      </c>
      <c r="AP300" s="26" t="s">
        <v>46</v>
      </c>
      <c r="AQ300" s="26" t="s">
        <v>46</v>
      </c>
      <c r="AR300" s="26" t="s">
        <v>46</v>
      </c>
      <c r="AS300" s="26" t="s">
        <v>46</v>
      </c>
      <c r="AT300" s="27" t="s">
        <v>46</v>
      </c>
      <c r="AU300" s="21"/>
      <c r="AV300" s="16"/>
      <c r="AW300" s="16"/>
      <c r="AX300" s="16"/>
      <c r="AY300" s="16"/>
      <c r="AZ300" s="16"/>
      <c r="BA300" s="6"/>
      <c r="BB300" s="6"/>
      <c r="BD300" s="46"/>
      <c r="BE300" s="46"/>
      <c r="BF300" s="46"/>
    </row>
    <row r="301" spans="1:58" ht="25.95" customHeight="1" thickBot="1" x14ac:dyDescent="0.35">
      <c r="A301" s="6"/>
      <c r="B301" s="7" t="s">
        <v>36</v>
      </c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18" t="s">
        <v>51</v>
      </c>
      <c r="AJ301" s="19"/>
      <c r="AK301" s="19"/>
      <c r="AL301" s="19"/>
      <c r="AM301" s="19"/>
      <c r="AN301" s="20"/>
      <c r="AO301" s="18" t="s">
        <v>50</v>
      </c>
      <c r="AP301" s="19"/>
      <c r="AQ301" s="19"/>
      <c r="AR301" s="19"/>
      <c r="AS301" s="19"/>
      <c r="AT301" s="20"/>
      <c r="AU301" s="23"/>
      <c r="AV301" s="24"/>
      <c r="AW301" s="24"/>
      <c r="AX301" s="24"/>
      <c r="AY301" s="24"/>
      <c r="AZ301" s="24"/>
      <c r="BA301" s="6"/>
      <c r="BB301" s="6"/>
      <c r="BD301" s="46"/>
      <c r="BE301" s="46"/>
      <c r="BF301" s="46"/>
    </row>
    <row r="302" spans="1:58" ht="25.95" customHeight="1" thickBot="1" x14ac:dyDescent="0.35">
      <c r="B302" s="47" t="s">
        <v>84</v>
      </c>
      <c r="BD302" s="46">
        <f t="shared" ref="BD302" si="183">SUM(C302:BB302)</f>
        <v>0</v>
      </c>
      <c r="BE302" s="46">
        <v>500</v>
      </c>
      <c r="BF302" s="46">
        <f t="shared" ref="BF302" si="184">BD302*BE302</f>
        <v>0</v>
      </c>
    </row>
    <row r="303" spans="1:58" ht="25.95" customHeight="1" x14ac:dyDescent="0.3">
      <c r="A303" s="5">
        <v>46395</v>
      </c>
      <c r="B303" s="6" t="s">
        <v>37</v>
      </c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25" t="s">
        <v>48</v>
      </c>
      <c r="AJ303" s="26"/>
      <c r="AK303" s="26" t="s">
        <v>48</v>
      </c>
      <c r="AL303" s="26"/>
      <c r="AM303" s="26" t="s">
        <v>48</v>
      </c>
      <c r="AN303" s="27"/>
      <c r="AO303" s="25" t="s">
        <v>49</v>
      </c>
      <c r="AP303" s="26" t="s">
        <v>47</v>
      </c>
      <c r="AQ303" s="26" t="s">
        <v>49</v>
      </c>
      <c r="AR303" s="26" t="s">
        <v>47</v>
      </c>
      <c r="AS303" s="26" t="s">
        <v>49</v>
      </c>
      <c r="AT303" s="27" t="s">
        <v>47</v>
      </c>
      <c r="AU303" s="25" t="s">
        <v>55</v>
      </c>
      <c r="AV303" s="26" t="s">
        <v>55</v>
      </c>
      <c r="AW303" s="26" t="s">
        <v>55</v>
      </c>
      <c r="AX303" s="26" t="s">
        <v>55</v>
      </c>
      <c r="AY303" s="26" t="s">
        <v>55</v>
      </c>
      <c r="AZ303" s="27" t="s">
        <v>55</v>
      </c>
      <c r="BA303" s="6"/>
      <c r="BB303" s="6"/>
      <c r="BD303" s="46"/>
      <c r="BE303" s="46"/>
      <c r="BF303" s="46"/>
    </row>
    <row r="304" spans="1:58" ht="25.95" customHeight="1" thickBot="1" x14ac:dyDescent="0.35">
      <c r="A304" s="6"/>
      <c r="B304" s="7" t="s">
        <v>36</v>
      </c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  <c r="AA304" s="55"/>
      <c r="AB304" s="55"/>
      <c r="AC304" s="55"/>
      <c r="AD304" s="55"/>
      <c r="AE304" s="55"/>
      <c r="AF304" s="55"/>
      <c r="AG304" s="55"/>
      <c r="AH304" s="55"/>
      <c r="AI304" s="58" t="s">
        <v>51</v>
      </c>
      <c r="AJ304" s="59"/>
      <c r="AK304" s="59"/>
      <c r="AL304" s="59"/>
      <c r="AM304" s="59"/>
      <c r="AN304" s="63"/>
      <c r="AO304" s="18" t="s">
        <v>50</v>
      </c>
      <c r="AP304" s="19" t="s">
        <v>51</v>
      </c>
      <c r="AQ304" s="19"/>
      <c r="AR304" s="19"/>
      <c r="AS304" s="19"/>
      <c r="AT304" s="20"/>
      <c r="AU304" s="18" t="s">
        <v>51</v>
      </c>
      <c r="AV304" s="19"/>
      <c r="AW304" s="19"/>
      <c r="AX304" s="19"/>
      <c r="AY304" s="19"/>
      <c r="AZ304" s="20"/>
      <c r="BA304" s="6"/>
      <c r="BB304" s="6"/>
      <c r="BD304" s="46"/>
      <c r="BE304" s="46"/>
      <c r="BF304" s="46"/>
    </row>
    <row r="305" spans="1:58" ht="25.95" customHeight="1" x14ac:dyDescent="0.3">
      <c r="B305" s="47" t="s">
        <v>84</v>
      </c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7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BD305" s="46">
        <f t="shared" ref="BD305" si="185">SUM(C305:BB305)</f>
        <v>0</v>
      </c>
      <c r="BE305" s="46">
        <v>500</v>
      </c>
      <c r="BF305" s="46">
        <f t="shared" ref="BF305" si="186">BD305*BE305</f>
        <v>0</v>
      </c>
    </row>
    <row r="306" spans="1:58" ht="25.95" customHeight="1" x14ac:dyDescent="0.3">
      <c r="A306" s="8">
        <v>46396</v>
      </c>
      <c r="B306" s="6" t="s">
        <v>38</v>
      </c>
      <c r="C306" s="51" t="s">
        <v>65</v>
      </c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3"/>
      <c r="O306" s="65" t="s">
        <v>61</v>
      </c>
      <c r="P306" s="66"/>
      <c r="Q306" s="66"/>
      <c r="R306" s="66"/>
      <c r="S306" s="66"/>
      <c r="T306" s="66"/>
      <c r="U306" s="66"/>
      <c r="V306" s="66"/>
      <c r="W306" s="66"/>
      <c r="X306" s="66"/>
      <c r="Y306" s="66"/>
      <c r="Z306" s="67"/>
      <c r="AA306" s="51" t="s">
        <v>62</v>
      </c>
      <c r="AB306" s="52"/>
      <c r="AC306" s="52"/>
      <c r="AD306" s="52"/>
      <c r="AE306" s="52"/>
      <c r="AF306" s="52"/>
      <c r="AG306" s="52"/>
      <c r="AH306" s="52"/>
      <c r="AI306" s="52"/>
      <c r="AJ306" s="52"/>
      <c r="AK306" s="52"/>
      <c r="AL306" s="53"/>
      <c r="AM306" s="51" t="s">
        <v>63</v>
      </c>
      <c r="AN306" s="52"/>
      <c r="AO306" s="52"/>
      <c r="AP306" s="52"/>
      <c r="AQ306" s="52"/>
      <c r="AR306" s="52"/>
      <c r="AS306" s="52"/>
      <c r="AT306" s="52"/>
      <c r="AU306" s="52"/>
      <c r="AV306" s="52"/>
      <c r="AW306" s="52"/>
      <c r="AX306" s="53"/>
      <c r="AY306" s="9"/>
      <c r="AZ306" s="9"/>
      <c r="BA306" s="9"/>
      <c r="BB306" s="9"/>
      <c r="BD306" s="46"/>
      <c r="BE306" s="46"/>
      <c r="BF306" s="46"/>
    </row>
    <row r="307" spans="1:58" ht="25.95" customHeight="1" x14ac:dyDescent="0.3">
      <c r="A307" s="9"/>
      <c r="B307" s="7" t="s">
        <v>36</v>
      </c>
      <c r="C307" s="9" t="s">
        <v>44</v>
      </c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12"/>
      <c r="O307" s="65" t="s">
        <v>44</v>
      </c>
      <c r="P307" s="66"/>
      <c r="Q307" s="66"/>
      <c r="R307" s="66"/>
      <c r="S307" s="66"/>
      <c r="T307" s="66"/>
      <c r="U307" s="66"/>
      <c r="V307" s="66"/>
      <c r="W307" s="66"/>
      <c r="X307" s="66"/>
      <c r="Y307" s="66"/>
      <c r="Z307" s="67"/>
      <c r="AA307" s="9" t="s">
        <v>44</v>
      </c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12"/>
      <c r="AM307" s="9" t="s">
        <v>44</v>
      </c>
      <c r="AN307" s="33"/>
      <c r="AO307" s="33"/>
      <c r="AP307" s="33"/>
      <c r="AQ307" s="33"/>
      <c r="AR307" s="33"/>
      <c r="AS307" s="33"/>
      <c r="AT307" s="33"/>
      <c r="AU307" s="33"/>
      <c r="AV307" s="33"/>
      <c r="AW307" s="33"/>
      <c r="AX307" s="12"/>
      <c r="AY307" s="9"/>
      <c r="AZ307" s="9"/>
      <c r="BA307" s="9"/>
      <c r="BB307" s="9"/>
      <c r="BD307" s="46"/>
      <c r="BE307" s="46"/>
      <c r="BF307" s="46"/>
    </row>
    <row r="308" spans="1:58" ht="25.95" customHeight="1" x14ac:dyDescent="0.3">
      <c r="B308" s="47" t="s">
        <v>84</v>
      </c>
      <c r="BD308" s="46">
        <f t="shared" ref="BD308" si="187">SUM(C308:BB308)</f>
        <v>0</v>
      </c>
      <c r="BE308" s="46">
        <v>500</v>
      </c>
      <c r="BF308" s="46">
        <f t="shared" ref="BF308" si="188">BD308*BE308</f>
        <v>0</v>
      </c>
    </row>
    <row r="309" spans="1:58" ht="25.95" customHeight="1" x14ac:dyDescent="0.3">
      <c r="A309" s="8">
        <v>46397</v>
      </c>
      <c r="B309" s="6" t="s">
        <v>39</v>
      </c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D309" s="46"/>
      <c r="BE309" s="46"/>
      <c r="BF309" s="46"/>
    </row>
    <row r="310" spans="1:58" ht="25.95" customHeight="1" x14ac:dyDescent="0.3">
      <c r="A310" s="9"/>
      <c r="B310" s="7" t="s">
        <v>36</v>
      </c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D310" s="46"/>
      <c r="BE310" s="46"/>
      <c r="BF310" s="46"/>
    </row>
    <row r="311" spans="1:58" ht="25.95" customHeight="1" thickBot="1" x14ac:dyDescent="0.35">
      <c r="B311" s="47" t="s">
        <v>84</v>
      </c>
      <c r="BD311" s="46">
        <f t="shared" ref="BD311" si="189">SUM(C311:BB311)</f>
        <v>0</v>
      </c>
      <c r="BE311" s="46">
        <v>500</v>
      </c>
      <c r="BF311" s="46">
        <f t="shared" ref="BF311" si="190">BD311*BE311</f>
        <v>0</v>
      </c>
    </row>
    <row r="312" spans="1:58" ht="25.95" customHeight="1" x14ac:dyDescent="0.3">
      <c r="A312" s="5">
        <v>46398</v>
      </c>
      <c r="B312" s="6" t="s">
        <v>40</v>
      </c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25" t="s">
        <v>45</v>
      </c>
      <c r="AJ312" s="26" t="s">
        <v>46</v>
      </c>
      <c r="AK312" s="26" t="s">
        <v>45</v>
      </c>
      <c r="AL312" s="26" t="s">
        <v>46</v>
      </c>
      <c r="AM312" s="26" t="s">
        <v>45</v>
      </c>
      <c r="AN312" s="27" t="s">
        <v>46</v>
      </c>
      <c r="AO312" s="25" t="s">
        <v>47</v>
      </c>
      <c r="AP312" s="26" t="s">
        <v>48</v>
      </c>
      <c r="AQ312" s="26" t="s">
        <v>47</v>
      </c>
      <c r="AR312" s="26" t="s">
        <v>48</v>
      </c>
      <c r="AS312" s="26" t="s">
        <v>47</v>
      </c>
      <c r="AT312" s="27" t="s">
        <v>48</v>
      </c>
      <c r="AU312" s="25" t="s">
        <v>49</v>
      </c>
      <c r="AV312" s="26"/>
      <c r="AW312" s="26" t="s">
        <v>49</v>
      </c>
      <c r="AX312" s="26"/>
      <c r="AY312" s="26" t="s">
        <v>49</v>
      </c>
      <c r="AZ312" s="27"/>
      <c r="BA312" s="6"/>
      <c r="BB312" s="6"/>
      <c r="BD312" s="46"/>
      <c r="BE312" s="46"/>
      <c r="BF312" s="46"/>
    </row>
    <row r="313" spans="1:58" ht="25.95" customHeight="1" thickBot="1" x14ac:dyDescent="0.35">
      <c r="A313" s="6"/>
      <c r="B313" s="7" t="s">
        <v>36</v>
      </c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18" t="s">
        <v>50</v>
      </c>
      <c r="AJ313" s="19" t="s">
        <v>51</v>
      </c>
      <c r="AK313" s="19"/>
      <c r="AL313" s="19"/>
      <c r="AM313" s="19"/>
      <c r="AN313" s="20"/>
      <c r="AO313" s="18" t="s">
        <v>52</v>
      </c>
      <c r="AP313" s="19" t="s">
        <v>51</v>
      </c>
      <c r="AQ313" s="19"/>
      <c r="AR313" s="19"/>
      <c r="AS313" s="19"/>
      <c r="AT313" s="20"/>
      <c r="AU313" s="18" t="s">
        <v>50</v>
      </c>
      <c r="AV313" s="19"/>
      <c r="AW313" s="19"/>
      <c r="AX313" s="19"/>
      <c r="AY313" s="19"/>
      <c r="AZ313" s="20"/>
      <c r="BA313" s="6"/>
      <c r="BB313" s="6"/>
      <c r="BD313" s="46"/>
      <c r="BE313" s="46"/>
      <c r="BF313" s="46"/>
    </row>
    <row r="314" spans="1:58" ht="25.95" customHeight="1" thickBot="1" x14ac:dyDescent="0.35">
      <c r="B314" s="47" t="s">
        <v>84</v>
      </c>
      <c r="BD314" s="46">
        <f t="shared" ref="BD314" si="191">SUM(C314:BB314)</f>
        <v>0</v>
      </c>
      <c r="BE314" s="46">
        <v>500</v>
      </c>
      <c r="BF314" s="46">
        <f t="shared" ref="BF314" si="192">BD314*BE314</f>
        <v>0</v>
      </c>
    </row>
    <row r="315" spans="1:58" ht="25.95" customHeight="1" x14ac:dyDescent="0.3">
      <c r="A315" s="5">
        <v>46399</v>
      </c>
      <c r="B315" s="6" t="s">
        <v>41</v>
      </c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25" t="s">
        <v>53</v>
      </c>
      <c r="AJ315" s="26"/>
      <c r="AK315" s="26" t="s">
        <v>53</v>
      </c>
      <c r="AL315" s="26"/>
      <c r="AM315" s="26" t="s">
        <v>53</v>
      </c>
      <c r="AN315" s="27"/>
      <c r="AO315" s="25" t="s">
        <v>54</v>
      </c>
      <c r="AP315" s="26" t="s">
        <v>55</v>
      </c>
      <c r="AQ315" s="26" t="s">
        <v>54</v>
      </c>
      <c r="AR315" s="26" t="s">
        <v>55</v>
      </c>
      <c r="AS315" s="26" t="s">
        <v>54</v>
      </c>
      <c r="AT315" s="27" t="s">
        <v>55</v>
      </c>
      <c r="AU315" s="21"/>
      <c r="AV315" s="16"/>
      <c r="AW315" s="16"/>
      <c r="AX315" s="16"/>
      <c r="AY315" s="16"/>
      <c r="AZ315" s="16"/>
      <c r="BA315" s="6"/>
      <c r="BB315" s="6"/>
      <c r="BD315" s="46"/>
      <c r="BE315" s="46"/>
      <c r="BF315" s="46"/>
    </row>
    <row r="316" spans="1:58" ht="25.95" customHeight="1" thickBot="1" x14ac:dyDescent="0.35">
      <c r="A316" s="6"/>
      <c r="B316" s="7" t="s">
        <v>36</v>
      </c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18" t="s">
        <v>51</v>
      </c>
      <c r="AJ316" s="19"/>
      <c r="AK316" s="19"/>
      <c r="AL316" s="19"/>
      <c r="AM316" s="19"/>
      <c r="AN316" s="20"/>
      <c r="AO316" s="18" t="s">
        <v>51</v>
      </c>
      <c r="AP316" s="19" t="s">
        <v>50</v>
      </c>
      <c r="AQ316" s="19"/>
      <c r="AR316" s="19"/>
      <c r="AS316" s="19"/>
      <c r="AT316" s="20"/>
      <c r="AU316" s="23"/>
      <c r="AV316" s="24"/>
      <c r="AW316" s="24"/>
      <c r="AX316" s="24"/>
      <c r="AY316" s="24"/>
      <c r="AZ316" s="24"/>
      <c r="BA316" s="6"/>
      <c r="BB316" s="6"/>
      <c r="BD316" s="46"/>
      <c r="BE316" s="46"/>
      <c r="BF316" s="46"/>
    </row>
    <row r="317" spans="1:58" ht="25.95" customHeight="1" thickBot="1" x14ac:dyDescent="0.35">
      <c r="B317" s="47" t="s">
        <v>84</v>
      </c>
      <c r="BD317" s="46">
        <f t="shared" ref="BD317" si="193">SUM(C317:BB317)</f>
        <v>0</v>
      </c>
      <c r="BE317" s="46">
        <v>500</v>
      </c>
      <c r="BF317" s="46">
        <f t="shared" ref="BF317" si="194">BD317*BE317</f>
        <v>0</v>
      </c>
    </row>
    <row r="318" spans="1:58" ht="25.95" customHeight="1" x14ac:dyDescent="0.3">
      <c r="A318" s="5">
        <v>46400</v>
      </c>
      <c r="B318" s="6" t="s">
        <v>42</v>
      </c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  <c r="AA318" s="55"/>
      <c r="AB318" s="55"/>
      <c r="AC318" s="55"/>
      <c r="AD318" s="55"/>
      <c r="AE318" s="55"/>
      <c r="AF318" s="55"/>
      <c r="AG318" s="55"/>
      <c r="AH318" s="55"/>
      <c r="AI318" s="60" t="s">
        <v>56</v>
      </c>
      <c r="AJ318" s="61" t="s">
        <v>47</v>
      </c>
      <c r="AK318" s="61" t="s">
        <v>56</v>
      </c>
      <c r="AL318" s="61" t="s">
        <v>47</v>
      </c>
      <c r="AM318" s="26" t="s">
        <v>56</v>
      </c>
      <c r="AN318" s="27" t="s">
        <v>47</v>
      </c>
      <c r="AO318" s="25" t="s">
        <v>49</v>
      </c>
      <c r="AP318" s="26" t="s">
        <v>49</v>
      </c>
      <c r="AQ318" s="26" t="s">
        <v>49</v>
      </c>
      <c r="AR318" s="26" t="s">
        <v>49</v>
      </c>
      <c r="AS318" s="26" t="s">
        <v>49</v>
      </c>
      <c r="AT318" s="27" t="s">
        <v>49</v>
      </c>
      <c r="AU318" s="25" t="s">
        <v>55</v>
      </c>
      <c r="AV318" s="26" t="s">
        <v>55</v>
      </c>
      <c r="AW318" s="26" t="s">
        <v>55</v>
      </c>
      <c r="AX318" s="26" t="s">
        <v>55</v>
      </c>
      <c r="AY318" s="26" t="s">
        <v>55</v>
      </c>
      <c r="AZ318" s="27" t="s">
        <v>55</v>
      </c>
      <c r="BA318" s="6"/>
      <c r="BB318" s="6"/>
      <c r="BD318" s="46"/>
      <c r="BE318" s="46"/>
      <c r="BF318" s="46"/>
    </row>
    <row r="319" spans="1:58" ht="25.95" customHeight="1" thickBot="1" x14ac:dyDescent="0.35">
      <c r="A319" s="6"/>
      <c r="B319" s="7" t="s">
        <v>36</v>
      </c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  <c r="AA319" s="55"/>
      <c r="AB319" s="55"/>
      <c r="AC319" s="55"/>
      <c r="AD319" s="55"/>
      <c r="AE319" s="55"/>
      <c r="AF319" s="55"/>
      <c r="AG319" s="55"/>
      <c r="AH319" s="55"/>
      <c r="AI319" s="58" t="s">
        <v>51</v>
      </c>
      <c r="AJ319" s="59" t="s">
        <v>50</v>
      </c>
      <c r="AK319" s="59"/>
      <c r="AL319" s="59"/>
      <c r="AM319" s="19"/>
      <c r="AN319" s="20"/>
      <c r="AO319" s="18" t="s">
        <v>50</v>
      </c>
      <c r="AP319" s="19"/>
      <c r="AQ319" s="19"/>
      <c r="AR319" s="19"/>
      <c r="AS319" s="19"/>
      <c r="AT319" s="20"/>
      <c r="AU319" s="18" t="s">
        <v>51</v>
      </c>
      <c r="AV319" s="19"/>
      <c r="AW319" s="19"/>
      <c r="AX319" s="19"/>
      <c r="AY319" s="19"/>
      <c r="AZ319" s="20"/>
      <c r="BA319" s="6"/>
      <c r="BB319" s="6"/>
      <c r="BD319" s="46"/>
      <c r="BE319" s="46"/>
      <c r="BF319" s="46"/>
    </row>
    <row r="320" spans="1:58" ht="25.95" customHeight="1" thickBot="1" x14ac:dyDescent="0.35">
      <c r="B320" s="47" t="s">
        <v>84</v>
      </c>
      <c r="O320" s="57"/>
      <c r="P320" s="57"/>
      <c r="Q320" s="57"/>
      <c r="R320" s="57"/>
      <c r="S320" s="57"/>
      <c r="T320" s="57"/>
      <c r="U320" s="57"/>
      <c r="V320" s="57"/>
      <c r="W320" s="57"/>
      <c r="X320" s="57"/>
      <c r="Y320" s="57"/>
      <c r="Z320" s="57"/>
      <c r="BD320" s="46">
        <f t="shared" ref="BD320" si="195">SUM(C320:BB320)</f>
        <v>0</v>
      </c>
      <c r="BE320" s="46">
        <v>500</v>
      </c>
      <c r="BF320" s="46">
        <f t="shared" ref="BF320" si="196">BD320*BE320</f>
        <v>0</v>
      </c>
    </row>
    <row r="321" spans="1:58" ht="25.95" customHeight="1" x14ac:dyDescent="0.3">
      <c r="A321" s="5">
        <v>46401</v>
      </c>
      <c r="B321" s="6" t="s">
        <v>34</v>
      </c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  <c r="AA321" s="6"/>
      <c r="AB321" s="6"/>
      <c r="AC321" s="6"/>
      <c r="AD321" s="6"/>
      <c r="AE321" s="6"/>
      <c r="AF321" s="6"/>
      <c r="AG321" s="6"/>
      <c r="AH321" s="6"/>
      <c r="AI321" s="25" t="s">
        <v>57</v>
      </c>
      <c r="AJ321" s="17"/>
      <c r="AK321" s="26" t="s">
        <v>57</v>
      </c>
      <c r="AL321" s="26"/>
      <c r="AM321" s="26" t="s">
        <v>57</v>
      </c>
      <c r="AN321" s="27"/>
      <c r="AO321" s="25" t="s">
        <v>46</v>
      </c>
      <c r="AP321" s="26" t="s">
        <v>46</v>
      </c>
      <c r="AQ321" s="26" t="s">
        <v>46</v>
      </c>
      <c r="AR321" s="26" t="s">
        <v>46</v>
      </c>
      <c r="AS321" s="26" t="s">
        <v>46</v>
      </c>
      <c r="AT321" s="27" t="s">
        <v>46</v>
      </c>
      <c r="AU321" s="21"/>
      <c r="AV321" s="16"/>
      <c r="AW321" s="16"/>
      <c r="AX321" s="16"/>
      <c r="AY321" s="16"/>
      <c r="AZ321" s="16"/>
      <c r="BA321" s="6"/>
      <c r="BB321" s="6"/>
      <c r="BD321" s="46"/>
      <c r="BE321" s="46"/>
      <c r="BF321" s="46"/>
    </row>
    <row r="322" spans="1:58" ht="25.95" customHeight="1" thickBot="1" x14ac:dyDescent="0.35">
      <c r="A322" s="6"/>
      <c r="B322" s="7" t="s">
        <v>36</v>
      </c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18" t="s">
        <v>51</v>
      </c>
      <c r="AJ322" s="19"/>
      <c r="AK322" s="19"/>
      <c r="AL322" s="19"/>
      <c r="AM322" s="19"/>
      <c r="AN322" s="20"/>
      <c r="AO322" s="18" t="s">
        <v>50</v>
      </c>
      <c r="AP322" s="19"/>
      <c r="AQ322" s="19"/>
      <c r="AR322" s="19"/>
      <c r="AS322" s="19"/>
      <c r="AT322" s="20"/>
      <c r="AU322" s="23"/>
      <c r="AV322" s="24"/>
      <c r="AW322" s="24"/>
      <c r="AX322" s="24"/>
      <c r="AY322" s="24"/>
      <c r="AZ322" s="24"/>
      <c r="BA322" s="6"/>
      <c r="BB322" s="6"/>
      <c r="BD322" s="46"/>
      <c r="BE322" s="46"/>
      <c r="BF322" s="46"/>
    </row>
    <row r="323" spans="1:58" ht="25.95" customHeight="1" thickBot="1" x14ac:dyDescent="0.35">
      <c r="B323" s="47" t="s">
        <v>84</v>
      </c>
      <c r="BD323" s="46">
        <f t="shared" ref="BD323" si="197">SUM(C323:BB323)</f>
        <v>0</v>
      </c>
      <c r="BE323" s="46">
        <v>500</v>
      </c>
      <c r="BF323" s="46">
        <f t="shared" ref="BF323" si="198">BD323*BE323</f>
        <v>0</v>
      </c>
    </row>
    <row r="324" spans="1:58" ht="25.95" customHeight="1" x14ac:dyDescent="0.3">
      <c r="A324" s="5">
        <v>46402</v>
      </c>
      <c r="B324" s="6" t="s">
        <v>37</v>
      </c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25" t="s">
        <v>48</v>
      </c>
      <c r="AJ324" s="26"/>
      <c r="AK324" s="26" t="s">
        <v>48</v>
      </c>
      <c r="AL324" s="26"/>
      <c r="AM324" s="26" t="s">
        <v>48</v>
      </c>
      <c r="AN324" s="27"/>
      <c r="AO324" s="25" t="s">
        <v>49</v>
      </c>
      <c r="AP324" s="26" t="s">
        <v>47</v>
      </c>
      <c r="AQ324" s="26" t="s">
        <v>49</v>
      </c>
      <c r="AR324" s="26" t="s">
        <v>47</v>
      </c>
      <c r="AS324" s="26" t="s">
        <v>49</v>
      </c>
      <c r="AT324" s="27" t="s">
        <v>47</v>
      </c>
      <c r="AU324" s="25" t="s">
        <v>55</v>
      </c>
      <c r="AV324" s="26" t="s">
        <v>55</v>
      </c>
      <c r="AW324" s="26" t="s">
        <v>55</v>
      </c>
      <c r="AX324" s="26" t="s">
        <v>55</v>
      </c>
      <c r="AY324" s="26" t="s">
        <v>55</v>
      </c>
      <c r="AZ324" s="27" t="s">
        <v>55</v>
      </c>
      <c r="BA324" s="6"/>
      <c r="BB324" s="6"/>
      <c r="BD324" s="46"/>
      <c r="BE324" s="46"/>
      <c r="BF324" s="46"/>
    </row>
    <row r="325" spans="1:58" ht="25.95" customHeight="1" thickBot="1" x14ac:dyDescent="0.35">
      <c r="A325" s="6"/>
      <c r="B325" s="7" t="s">
        <v>36</v>
      </c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18" t="s">
        <v>51</v>
      </c>
      <c r="AJ325" s="19"/>
      <c r="AK325" s="19"/>
      <c r="AL325" s="19"/>
      <c r="AM325" s="19"/>
      <c r="AN325" s="20"/>
      <c r="AO325" s="18" t="s">
        <v>50</v>
      </c>
      <c r="AP325" s="19" t="s">
        <v>51</v>
      </c>
      <c r="AQ325" s="19"/>
      <c r="AR325" s="19"/>
      <c r="AS325" s="19"/>
      <c r="AT325" s="20"/>
      <c r="AU325" s="18" t="s">
        <v>51</v>
      </c>
      <c r="AV325" s="19"/>
      <c r="AW325" s="19"/>
      <c r="AX325" s="19"/>
      <c r="AY325" s="19"/>
      <c r="AZ325" s="20"/>
      <c r="BA325" s="6"/>
      <c r="BB325" s="6"/>
      <c r="BD325" s="46"/>
      <c r="BE325" s="46"/>
      <c r="BF325" s="46"/>
    </row>
    <row r="326" spans="1:58" ht="25.95" customHeight="1" x14ac:dyDescent="0.3">
      <c r="B326" s="47" t="s">
        <v>84</v>
      </c>
      <c r="BD326" s="46">
        <f t="shared" ref="BD326" si="199">SUM(C326:BB326)</f>
        <v>0</v>
      </c>
      <c r="BE326" s="46">
        <v>500</v>
      </c>
      <c r="BF326" s="46">
        <f t="shared" ref="BF326" si="200">BD326*BE326</f>
        <v>0</v>
      </c>
    </row>
    <row r="327" spans="1:58" ht="25.95" customHeight="1" x14ac:dyDescent="0.3">
      <c r="A327" s="8">
        <v>46403</v>
      </c>
      <c r="B327" s="6" t="s">
        <v>38</v>
      </c>
      <c r="C327" s="9" t="s">
        <v>60</v>
      </c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12"/>
      <c r="O327" s="9" t="s">
        <v>61</v>
      </c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12"/>
      <c r="AA327" s="9" t="s">
        <v>66</v>
      </c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12"/>
      <c r="AM327" s="9"/>
      <c r="AN327" s="33"/>
      <c r="AO327" s="33"/>
      <c r="AP327" s="33"/>
      <c r="AQ327" s="33"/>
      <c r="AR327" s="33"/>
      <c r="AS327" s="33"/>
      <c r="AT327" s="33"/>
      <c r="AU327" s="33"/>
      <c r="AV327" s="33"/>
      <c r="AW327" s="33"/>
      <c r="AX327" s="12"/>
      <c r="AY327" s="9"/>
      <c r="AZ327" s="9"/>
      <c r="BA327" s="9"/>
      <c r="BB327" s="9"/>
      <c r="BD327" s="46"/>
      <c r="BE327" s="46"/>
      <c r="BF327" s="46"/>
    </row>
    <row r="328" spans="1:58" ht="25.95" customHeight="1" x14ac:dyDescent="0.3">
      <c r="A328" s="9"/>
      <c r="B328" s="7" t="s">
        <v>36</v>
      </c>
      <c r="C328" s="9" t="s">
        <v>44</v>
      </c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12"/>
      <c r="O328" s="9" t="s">
        <v>44</v>
      </c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12"/>
      <c r="AA328" s="9" t="s">
        <v>44</v>
      </c>
      <c r="AB328" s="33"/>
      <c r="AC328" s="33"/>
      <c r="AD328" s="33"/>
      <c r="AE328" s="33"/>
      <c r="AF328" s="33"/>
      <c r="AG328" s="33"/>
      <c r="AH328" s="33"/>
      <c r="AI328" s="33"/>
      <c r="AJ328" s="33"/>
      <c r="AK328" s="33"/>
      <c r="AL328" s="12"/>
      <c r="AM328" s="9" t="s">
        <v>44</v>
      </c>
      <c r="AN328" s="33"/>
      <c r="AO328" s="33"/>
      <c r="AP328" s="33"/>
      <c r="AQ328" s="33"/>
      <c r="AR328" s="33"/>
      <c r="AS328" s="33"/>
      <c r="AT328" s="33"/>
      <c r="AU328" s="33"/>
      <c r="AV328" s="33"/>
      <c r="AW328" s="33"/>
      <c r="AX328" s="12"/>
      <c r="AY328" s="9"/>
      <c r="AZ328" s="9"/>
      <c r="BA328" s="9"/>
      <c r="BB328" s="9"/>
      <c r="BD328" s="46"/>
      <c r="BE328" s="46"/>
      <c r="BF328" s="46"/>
    </row>
    <row r="329" spans="1:58" ht="25.95" customHeight="1" x14ac:dyDescent="0.3">
      <c r="B329" s="47" t="s">
        <v>84</v>
      </c>
      <c r="BD329" s="46">
        <f t="shared" ref="BD329" si="201">SUM(C329:BB329)</f>
        <v>0</v>
      </c>
      <c r="BE329" s="46">
        <v>500</v>
      </c>
      <c r="BF329" s="46">
        <f t="shared" ref="BF329" si="202">BD329*BE329</f>
        <v>0</v>
      </c>
    </row>
    <row r="330" spans="1:58" ht="25.95" customHeight="1" x14ac:dyDescent="0.3">
      <c r="A330" s="8">
        <v>46404</v>
      </c>
      <c r="B330" s="6" t="s">
        <v>39</v>
      </c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D330" s="46"/>
      <c r="BE330" s="46"/>
      <c r="BF330" s="46"/>
    </row>
    <row r="331" spans="1:58" ht="25.95" customHeight="1" x14ac:dyDescent="0.3">
      <c r="A331" s="9"/>
      <c r="B331" s="7" t="s">
        <v>36</v>
      </c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D331" s="46"/>
      <c r="BE331" s="46"/>
      <c r="BF331" s="46"/>
    </row>
    <row r="332" spans="1:58" ht="25.95" customHeight="1" thickBot="1" x14ac:dyDescent="0.35">
      <c r="B332" s="47" t="s">
        <v>84</v>
      </c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7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BD332" s="46">
        <f t="shared" ref="BD332" si="203">SUM(C332:BB332)</f>
        <v>0</v>
      </c>
      <c r="BE332" s="46">
        <v>500</v>
      </c>
      <c r="BF332" s="46">
        <f t="shared" ref="BF332" si="204">BD332*BE332</f>
        <v>0</v>
      </c>
    </row>
    <row r="333" spans="1:58" ht="25.95" customHeight="1" x14ac:dyDescent="0.3">
      <c r="A333" s="5">
        <v>46405</v>
      </c>
      <c r="B333" s="6" t="s">
        <v>40</v>
      </c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  <c r="AA333" s="55"/>
      <c r="AB333" s="55"/>
      <c r="AC333" s="55"/>
      <c r="AD333" s="55"/>
      <c r="AE333" s="55"/>
      <c r="AF333" s="55"/>
      <c r="AG333" s="55"/>
      <c r="AH333" s="55"/>
      <c r="AI333" s="60" t="s">
        <v>45</v>
      </c>
      <c r="AJ333" s="61" t="s">
        <v>46</v>
      </c>
      <c r="AK333" s="61" t="s">
        <v>45</v>
      </c>
      <c r="AL333" s="61" t="s">
        <v>46</v>
      </c>
      <c r="AM333" s="26" t="s">
        <v>45</v>
      </c>
      <c r="AN333" s="27" t="s">
        <v>46</v>
      </c>
      <c r="AO333" s="25" t="s">
        <v>47</v>
      </c>
      <c r="AP333" s="26" t="s">
        <v>48</v>
      </c>
      <c r="AQ333" s="26" t="s">
        <v>47</v>
      </c>
      <c r="AR333" s="26" t="s">
        <v>48</v>
      </c>
      <c r="AS333" s="26" t="s">
        <v>47</v>
      </c>
      <c r="AT333" s="27" t="s">
        <v>48</v>
      </c>
      <c r="AU333" s="25" t="s">
        <v>49</v>
      </c>
      <c r="AV333" s="26"/>
      <c r="AW333" s="26" t="s">
        <v>49</v>
      </c>
      <c r="AX333" s="26"/>
      <c r="AY333" s="26" t="s">
        <v>49</v>
      </c>
      <c r="AZ333" s="27"/>
      <c r="BA333" s="6"/>
      <c r="BB333" s="6"/>
      <c r="BD333" s="46"/>
      <c r="BE333" s="46"/>
      <c r="BF333" s="46"/>
    </row>
    <row r="334" spans="1:58" ht="25.95" customHeight="1" thickBot="1" x14ac:dyDescent="0.35">
      <c r="A334" s="6"/>
      <c r="B334" s="7" t="s">
        <v>36</v>
      </c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18" t="s">
        <v>50</v>
      </c>
      <c r="AJ334" s="19" t="s">
        <v>51</v>
      </c>
      <c r="AK334" s="19"/>
      <c r="AL334" s="19"/>
      <c r="AM334" s="19"/>
      <c r="AN334" s="20"/>
      <c r="AO334" s="18" t="s">
        <v>52</v>
      </c>
      <c r="AP334" s="19" t="s">
        <v>51</v>
      </c>
      <c r="AQ334" s="19"/>
      <c r="AR334" s="19"/>
      <c r="AS334" s="19"/>
      <c r="AT334" s="20"/>
      <c r="AU334" s="18" t="s">
        <v>50</v>
      </c>
      <c r="AV334" s="19"/>
      <c r="AW334" s="19"/>
      <c r="AX334" s="19"/>
      <c r="AY334" s="19"/>
      <c r="AZ334" s="20"/>
      <c r="BA334" s="6"/>
      <c r="BB334" s="6"/>
      <c r="BD334" s="46"/>
      <c r="BE334" s="46"/>
      <c r="BF334" s="46"/>
    </row>
    <row r="335" spans="1:58" ht="25.95" customHeight="1" thickBot="1" x14ac:dyDescent="0.35">
      <c r="B335" s="47" t="s">
        <v>84</v>
      </c>
      <c r="BD335" s="46">
        <f t="shared" ref="BD335" si="205">SUM(C335:BB335)</f>
        <v>0</v>
      </c>
      <c r="BE335" s="46">
        <v>500</v>
      </c>
      <c r="BF335" s="46">
        <f t="shared" ref="BF335" si="206">BD335*BE335</f>
        <v>0</v>
      </c>
    </row>
    <row r="336" spans="1:58" ht="25.95" customHeight="1" x14ac:dyDescent="0.3">
      <c r="A336" s="5">
        <v>46406</v>
      </c>
      <c r="B336" s="6" t="s">
        <v>41</v>
      </c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25" t="s">
        <v>53</v>
      </c>
      <c r="AJ336" s="26"/>
      <c r="AK336" s="26" t="s">
        <v>53</v>
      </c>
      <c r="AL336" s="26"/>
      <c r="AM336" s="26" t="s">
        <v>53</v>
      </c>
      <c r="AN336" s="27"/>
      <c r="AO336" s="25" t="s">
        <v>54</v>
      </c>
      <c r="AP336" s="26" t="s">
        <v>55</v>
      </c>
      <c r="AQ336" s="26" t="s">
        <v>54</v>
      </c>
      <c r="AR336" s="26" t="s">
        <v>55</v>
      </c>
      <c r="AS336" s="26" t="s">
        <v>54</v>
      </c>
      <c r="AT336" s="27" t="s">
        <v>55</v>
      </c>
      <c r="AU336" s="21"/>
      <c r="AV336" s="16"/>
      <c r="AW336" s="16"/>
      <c r="AX336" s="16"/>
      <c r="AY336" s="16"/>
      <c r="AZ336" s="16"/>
      <c r="BA336" s="6"/>
      <c r="BB336" s="6"/>
      <c r="BD336" s="46"/>
      <c r="BE336" s="46"/>
      <c r="BF336" s="46"/>
    </row>
    <row r="337" spans="1:58" ht="25.95" customHeight="1" thickBot="1" x14ac:dyDescent="0.35">
      <c r="A337" s="6"/>
      <c r="B337" s="7" t="s">
        <v>36</v>
      </c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18" t="s">
        <v>51</v>
      </c>
      <c r="AJ337" s="19"/>
      <c r="AK337" s="19"/>
      <c r="AL337" s="19"/>
      <c r="AM337" s="19"/>
      <c r="AN337" s="20"/>
      <c r="AO337" s="18" t="s">
        <v>51</v>
      </c>
      <c r="AP337" s="19" t="s">
        <v>50</v>
      </c>
      <c r="AQ337" s="19"/>
      <c r="AR337" s="19"/>
      <c r="AS337" s="19"/>
      <c r="AT337" s="20"/>
      <c r="AU337" s="23"/>
      <c r="AV337" s="24"/>
      <c r="AW337" s="24"/>
      <c r="AX337" s="24"/>
      <c r="AY337" s="24"/>
      <c r="AZ337" s="24"/>
      <c r="BA337" s="6"/>
      <c r="BB337" s="6"/>
      <c r="BD337" s="46"/>
      <c r="BE337" s="46"/>
      <c r="BF337" s="46"/>
    </row>
    <row r="338" spans="1:58" ht="25.95" customHeight="1" thickBot="1" x14ac:dyDescent="0.35">
      <c r="B338" s="47" t="s">
        <v>84</v>
      </c>
      <c r="BD338" s="46">
        <f t="shared" ref="BD338" si="207">SUM(C338:BB338)</f>
        <v>0</v>
      </c>
      <c r="BE338" s="46">
        <v>500</v>
      </c>
      <c r="BF338" s="46">
        <f t="shared" ref="BF338" si="208">BD338*BE338</f>
        <v>0</v>
      </c>
    </row>
    <row r="339" spans="1:58" ht="25.95" customHeight="1" x14ac:dyDescent="0.3">
      <c r="A339" s="5">
        <v>46407</v>
      </c>
      <c r="B339" s="6" t="s">
        <v>42</v>
      </c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25" t="s">
        <v>56</v>
      </c>
      <c r="AJ339" s="26" t="s">
        <v>47</v>
      </c>
      <c r="AK339" s="26" t="s">
        <v>56</v>
      </c>
      <c r="AL339" s="26" t="s">
        <v>47</v>
      </c>
      <c r="AM339" s="26" t="s">
        <v>56</v>
      </c>
      <c r="AN339" s="27" t="s">
        <v>47</v>
      </c>
      <c r="AO339" s="25" t="s">
        <v>49</v>
      </c>
      <c r="AP339" s="26" t="s">
        <v>49</v>
      </c>
      <c r="AQ339" s="26" t="s">
        <v>49</v>
      </c>
      <c r="AR339" s="26" t="s">
        <v>49</v>
      </c>
      <c r="AS339" s="26" t="s">
        <v>49</v>
      </c>
      <c r="AT339" s="27" t="s">
        <v>49</v>
      </c>
      <c r="AU339" s="25" t="s">
        <v>55</v>
      </c>
      <c r="AV339" s="26" t="s">
        <v>55</v>
      </c>
      <c r="AW339" s="26" t="s">
        <v>55</v>
      </c>
      <c r="AX339" s="26" t="s">
        <v>55</v>
      </c>
      <c r="AY339" s="26" t="s">
        <v>55</v>
      </c>
      <c r="AZ339" s="27" t="s">
        <v>55</v>
      </c>
      <c r="BA339" s="6"/>
      <c r="BB339" s="6"/>
      <c r="BD339" s="46"/>
      <c r="BE339" s="46"/>
      <c r="BF339" s="46"/>
    </row>
    <row r="340" spans="1:58" ht="25.95" customHeight="1" thickBot="1" x14ac:dyDescent="0.35">
      <c r="A340" s="6"/>
      <c r="B340" s="7" t="s">
        <v>36</v>
      </c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18" t="s">
        <v>51</v>
      </c>
      <c r="AJ340" s="19" t="s">
        <v>50</v>
      </c>
      <c r="AK340" s="19"/>
      <c r="AL340" s="19"/>
      <c r="AM340" s="19"/>
      <c r="AN340" s="20"/>
      <c r="AO340" s="18" t="s">
        <v>50</v>
      </c>
      <c r="AP340" s="19"/>
      <c r="AQ340" s="19"/>
      <c r="AR340" s="19"/>
      <c r="AS340" s="19"/>
      <c r="AT340" s="20"/>
      <c r="AU340" s="18" t="s">
        <v>51</v>
      </c>
      <c r="AV340" s="19"/>
      <c r="AW340" s="19"/>
      <c r="AX340" s="19"/>
      <c r="AY340" s="19"/>
      <c r="AZ340" s="20"/>
      <c r="BA340" s="6"/>
      <c r="BB340" s="6"/>
      <c r="BD340" s="46"/>
      <c r="BE340" s="46"/>
      <c r="BF340" s="46"/>
    </row>
    <row r="341" spans="1:58" ht="25.95" customHeight="1" thickBot="1" x14ac:dyDescent="0.35">
      <c r="B341" s="47" t="s">
        <v>84</v>
      </c>
      <c r="BD341" s="46">
        <f t="shared" ref="BD341" si="209">SUM(C341:BB341)</f>
        <v>0</v>
      </c>
      <c r="BE341" s="46">
        <v>500</v>
      </c>
      <c r="BF341" s="46">
        <f t="shared" ref="BF341" si="210">BD341*BE341</f>
        <v>0</v>
      </c>
    </row>
    <row r="342" spans="1:58" ht="25.95" customHeight="1" x14ac:dyDescent="0.3">
      <c r="A342" s="5">
        <v>46408</v>
      </c>
      <c r="B342" s="6" t="s">
        <v>34</v>
      </c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25" t="s">
        <v>57</v>
      </c>
      <c r="AJ342" s="17"/>
      <c r="AK342" s="26" t="s">
        <v>57</v>
      </c>
      <c r="AL342" s="26"/>
      <c r="AM342" s="26" t="s">
        <v>57</v>
      </c>
      <c r="AN342" s="27"/>
      <c r="AO342" s="25" t="s">
        <v>46</v>
      </c>
      <c r="AP342" s="26" t="s">
        <v>46</v>
      </c>
      <c r="AQ342" s="26" t="s">
        <v>46</v>
      </c>
      <c r="AR342" s="26" t="s">
        <v>46</v>
      </c>
      <c r="AS342" s="26" t="s">
        <v>46</v>
      </c>
      <c r="AT342" s="27" t="s">
        <v>46</v>
      </c>
      <c r="AU342" s="21"/>
      <c r="AV342" s="16"/>
      <c r="AW342" s="16"/>
      <c r="AX342" s="16"/>
      <c r="AY342" s="16"/>
      <c r="AZ342" s="16"/>
      <c r="BA342" s="6"/>
      <c r="BB342" s="6"/>
      <c r="BD342" s="46"/>
      <c r="BE342" s="46"/>
      <c r="BF342" s="46"/>
    </row>
    <row r="343" spans="1:58" ht="25.95" customHeight="1" thickBot="1" x14ac:dyDescent="0.35">
      <c r="A343" s="6"/>
      <c r="B343" s="7" t="s">
        <v>36</v>
      </c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18" t="s">
        <v>51</v>
      </c>
      <c r="AJ343" s="19"/>
      <c r="AK343" s="19"/>
      <c r="AL343" s="19"/>
      <c r="AM343" s="19"/>
      <c r="AN343" s="20"/>
      <c r="AO343" s="18" t="s">
        <v>50</v>
      </c>
      <c r="AP343" s="19"/>
      <c r="AQ343" s="19"/>
      <c r="AR343" s="19"/>
      <c r="AS343" s="19"/>
      <c r="AT343" s="20"/>
      <c r="AU343" s="23"/>
      <c r="AV343" s="24"/>
      <c r="AW343" s="24"/>
      <c r="AX343" s="24"/>
      <c r="AY343" s="24"/>
      <c r="AZ343" s="24"/>
      <c r="BA343" s="6"/>
      <c r="BB343" s="6"/>
      <c r="BD343" s="46"/>
      <c r="BE343" s="46"/>
      <c r="BF343" s="46"/>
    </row>
    <row r="344" spans="1:58" ht="25.95" customHeight="1" thickBot="1" x14ac:dyDescent="0.35">
      <c r="B344" s="47" t="s">
        <v>84</v>
      </c>
      <c r="BD344" s="46">
        <f t="shared" ref="BD344" si="211">SUM(C344:BB344)</f>
        <v>0</v>
      </c>
      <c r="BE344" s="46">
        <v>500</v>
      </c>
      <c r="BF344" s="46">
        <f t="shared" ref="BF344" si="212">BD344*BE344</f>
        <v>0</v>
      </c>
    </row>
    <row r="345" spans="1:58" ht="25.95" customHeight="1" x14ac:dyDescent="0.3">
      <c r="A345" s="5">
        <v>46409</v>
      </c>
      <c r="B345" s="6" t="s">
        <v>37</v>
      </c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25" t="s">
        <v>48</v>
      </c>
      <c r="AJ345" s="26"/>
      <c r="AK345" s="26" t="s">
        <v>48</v>
      </c>
      <c r="AL345" s="26"/>
      <c r="AM345" s="26" t="s">
        <v>48</v>
      </c>
      <c r="AN345" s="27"/>
      <c r="AO345" s="25" t="s">
        <v>49</v>
      </c>
      <c r="AP345" s="26" t="s">
        <v>47</v>
      </c>
      <c r="AQ345" s="26" t="s">
        <v>49</v>
      </c>
      <c r="AR345" s="26" t="s">
        <v>47</v>
      </c>
      <c r="AS345" s="26" t="s">
        <v>49</v>
      </c>
      <c r="AT345" s="27" t="s">
        <v>47</v>
      </c>
      <c r="AU345" s="25" t="s">
        <v>55</v>
      </c>
      <c r="AV345" s="26" t="s">
        <v>55</v>
      </c>
      <c r="AW345" s="26" t="s">
        <v>55</v>
      </c>
      <c r="AX345" s="26" t="s">
        <v>55</v>
      </c>
      <c r="AY345" s="26" t="s">
        <v>55</v>
      </c>
      <c r="AZ345" s="27" t="s">
        <v>55</v>
      </c>
      <c r="BA345" s="6"/>
      <c r="BB345" s="6"/>
      <c r="BD345" s="46"/>
      <c r="BE345" s="46"/>
      <c r="BF345" s="46"/>
    </row>
    <row r="346" spans="1:58" ht="25.95" customHeight="1" thickBot="1" x14ac:dyDescent="0.35">
      <c r="A346" s="6"/>
      <c r="B346" s="7" t="s">
        <v>36</v>
      </c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  <c r="AA346" s="55"/>
      <c r="AB346" s="55"/>
      <c r="AC346" s="55"/>
      <c r="AD346" s="55"/>
      <c r="AE346" s="55"/>
      <c r="AF346" s="55"/>
      <c r="AG346" s="55"/>
      <c r="AH346" s="55"/>
      <c r="AI346" s="58" t="s">
        <v>51</v>
      </c>
      <c r="AJ346" s="59"/>
      <c r="AK346" s="59"/>
      <c r="AL346" s="59"/>
      <c r="AM346" s="19"/>
      <c r="AN346" s="20"/>
      <c r="AO346" s="18" t="s">
        <v>50</v>
      </c>
      <c r="AP346" s="19" t="s">
        <v>51</v>
      </c>
      <c r="AQ346" s="19"/>
      <c r="AR346" s="19"/>
      <c r="AS346" s="19"/>
      <c r="AT346" s="20"/>
      <c r="AU346" s="18" t="s">
        <v>51</v>
      </c>
      <c r="AV346" s="19"/>
      <c r="AW346" s="19"/>
      <c r="AX346" s="19"/>
      <c r="AY346" s="19"/>
      <c r="AZ346" s="20"/>
      <c r="BA346" s="6"/>
      <c r="BB346" s="6"/>
      <c r="BD346" s="46"/>
      <c r="BE346" s="46"/>
      <c r="BF346" s="46"/>
    </row>
    <row r="347" spans="1:58" ht="25.95" customHeight="1" x14ac:dyDescent="0.3">
      <c r="B347" s="47" t="s">
        <v>84</v>
      </c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71"/>
      <c r="P347" s="71"/>
      <c r="Q347" s="71"/>
      <c r="R347" s="71"/>
      <c r="S347" s="71"/>
      <c r="T347" s="71"/>
      <c r="U347" s="71"/>
      <c r="V347" s="71"/>
      <c r="W347" s="71"/>
      <c r="X347" s="71"/>
      <c r="Y347" s="71"/>
      <c r="Z347" s="71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BD347" s="46">
        <f t="shared" ref="BD347" si="213">SUM(C347:BB347)</f>
        <v>0</v>
      </c>
      <c r="BE347" s="46">
        <v>500</v>
      </c>
      <c r="BF347" s="46">
        <f t="shared" ref="BF347" si="214">BD347*BE347</f>
        <v>0</v>
      </c>
    </row>
    <row r="348" spans="1:58" ht="25.95" customHeight="1" x14ac:dyDescent="0.3">
      <c r="A348" s="8">
        <v>46410</v>
      </c>
      <c r="B348" s="6" t="s">
        <v>38</v>
      </c>
      <c r="C348" s="51" t="s">
        <v>61</v>
      </c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3"/>
      <c r="O348" s="51" t="s">
        <v>85</v>
      </c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3"/>
      <c r="AA348" s="48" t="s">
        <v>67</v>
      </c>
      <c r="AB348" s="49"/>
      <c r="AC348" s="49"/>
      <c r="AD348" s="49"/>
      <c r="AE348" s="49"/>
      <c r="AF348" s="49"/>
      <c r="AG348" s="49"/>
      <c r="AH348" s="49"/>
      <c r="AI348" s="49"/>
      <c r="AJ348" s="49"/>
      <c r="AK348" s="49"/>
      <c r="AL348" s="49"/>
      <c r="AM348" s="49"/>
      <c r="AN348" s="50"/>
      <c r="AO348" s="51" t="s">
        <v>68</v>
      </c>
      <c r="AP348" s="52"/>
      <c r="AQ348" s="52"/>
      <c r="AR348" s="52"/>
      <c r="AS348" s="52"/>
      <c r="AT348" s="52"/>
      <c r="AU348" s="52"/>
      <c r="AV348" s="52"/>
      <c r="AW348" s="52"/>
      <c r="AX348" s="52"/>
      <c r="AY348" s="52"/>
      <c r="AZ348" s="53"/>
      <c r="BA348" s="9"/>
      <c r="BB348" s="9"/>
      <c r="BD348" s="46"/>
      <c r="BE348" s="46"/>
      <c r="BF348" s="46"/>
    </row>
    <row r="349" spans="1:58" ht="25.95" customHeight="1" x14ac:dyDescent="0.3">
      <c r="A349" s="9"/>
      <c r="B349" s="7" t="s">
        <v>36</v>
      </c>
      <c r="C349" s="9" t="s">
        <v>44</v>
      </c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12"/>
      <c r="O349" s="9" t="s">
        <v>44</v>
      </c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12"/>
      <c r="AA349" s="51" t="s">
        <v>44</v>
      </c>
      <c r="AB349" s="52"/>
      <c r="AC349" s="52"/>
      <c r="AD349" s="52"/>
      <c r="AE349" s="52"/>
      <c r="AF349" s="52"/>
      <c r="AG349" s="52"/>
      <c r="AH349" s="52"/>
      <c r="AI349" s="52"/>
      <c r="AJ349" s="52"/>
      <c r="AK349" s="52"/>
      <c r="AL349" s="52"/>
      <c r="AM349" s="52"/>
      <c r="AN349" s="53"/>
      <c r="AO349" s="51" t="s">
        <v>44</v>
      </c>
      <c r="AP349" s="52"/>
      <c r="AQ349" s="52"/>
      <c r="AR349" s="52"/>
      <c r="AS349" s="52"/>
      <c r="AT349" s="52"/>
      <c r="AU349" s="52"/>
      <c r="AV349" s="52"/>
      <c r="AW349" s="52"/>
      <c r="AX349" s="52"/>
      <c r="AY349" s="52"/>
      <c r="AZ349" s="53"/>
      <c r="BA349" s="9"/>
      <c r="BB349" s="9"/>
      <c r="BD349" s="46"/>
      <c r="BE349" s="46"/>
      <c r="BF349" s="46"/>
    </row>
    <row r="350" spans="1:58" ht="25.95" customHeight="1" x14ac:dyDescent="0.3">
      <c r="B350" s="47" t="s">
        <v>84</v>
      </c>
      <c r="BD350" s="46">
        <f t="shared" ref="BD350" si="215">SUM(C350:BB350)</f>
        <v>0</v>
      </c>
      <c r="BE350" s="46">
        <v>500</v>
      </c>
      <c r="BF350" s="46">
        <f t="shared" ref="BF350" si="216">BD350*BE350</f>
        <v>0</v>
      </c>
    </row>
    <row r="351" spans="1:58" ht="25.95" customHeight="1" x14ac:dyDescent="0.3">
      <c r="A351" s="8">
        <v>46411</v>
      </c>
      <c r="B351" s="6" t="s">
        <v>39</v>
      </c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D351" s="46"/>
      <c r="BE351" s="46"/>
      <c r="BF351" s="46"/>
    </row>
    <row r="352" spans="1:58" ht="25.95" customHeight="1" x14ac:dyDescent="0.3">
      <c r="A352" s="9"/>
      <c r="B352" s="7" t="s">
        <v>36</v>
      </c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D352" s="46"/>
      <c r="BE352" s="46"/>
      <c r="BF352" s="46"/>
    </row>
    <row r="353" spans="1:58" ht="25.95" customHeight="1" thickBot="1" x14ac:dyDescent="0.35">
      <c r="B353" s="47" t="s">
        <v>84</v>
      </c>
      <c r="BD353" s="46">
        <f t="shared" ref="BD353" si="217">SUM(C353:BB353)</f>
        <v>0</v>
      </c>
      <c r="BE353" s="46">
        <v>500</v>
      </c>
      <c r="BF353" s="46">
        <f t="shared" ref="BF353" si="218">BD353*BE353</f>
        <v>0</v>
      </c>
    </row>
    <row r="354" spans="1:58" ht="25.95" customHeight="1" x14ac:dyDescent="0.3">
      <c r="A354" s="5">
        <v>46412</v>
      </c>
      <c r="B354" s="6" t="s">
        <v>40</v>
      </c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25" t="s">
        <v>45</v>
      </c>
      <c r="AJ354" s="26" t="s">
        <v>46</v>
      </c>
      <c r="AK354" s="26" t="s">
        <v>45</v>
      </c>
      <c r="AL354" s="26" t="s">
        <v>46</v>
      </c>
      <c r="AM354" s="26" t="s">
        <v>45</v>
      </c>
      <c r="AN354" s="27" t="s">
        <v>46</v>
      </c>
      <c r="AO354" s="25" t="s">
        <v>47</v>
      </c>
      <c r="AP354" s="26" t="s">
        <v>48</v>
      </c>
      <c r="AQ354" s="26" t="s">
        <v>47</v>
      </c>
      <c r="AR354" s="26" t="s">
        <v>48</v>
      </c>
      <c r="AS354" s="26" t="s">
        <v>47</v>
      </c>
      <c r="AT354" s="27" t="s">
        <v>48</v>
      </c>
      <c r="AU354" s="25" t="s">
        <v>49</v>
      </c>
      <c r="AV354" s="26"/>
      <c r="AW354" s="26" t="s">
        <v>49</v>
      </c>
      <c r="AX354" s="26"/>
      <c r="AY354" s="26" t="s">
        <v>49</v>
      </c>
      <c r="AZ354" s="27"/>
      <c r="BA354" s="6"/>
      <c r="BB354" s="6"/>
      <c r="BD354" s="46"/>
      <c r="BE354" s="46"/>
      <c r="BF354" s="46"/>
    </row>
    <row r="355" spans="1:58" ht="25.95" customHeight="1" thickBot="1" x14ac:dyDescent="0.35">
      <c r="A355" s="6"/>
      <c r="B355" s="7" t="s">
        <v>36</v>
      </c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18" t="s">
        <v>50</v>
      </c>
      <c r="AJ355" s="19" t="s">
        <v>51</v>
      </c>
      <c r="AK355" s="19"/>
      <c r="AL355" s="19"/>
      <c r="AM355" s="19"/>
      <c r="AN355" s="20"/>
      <c r="AO355" s="18" t="s">
        <v>52</v>
      </c>
      <c r="AP355" s="19" t="s">
        <v>51</v>
      </c>
      <c r="AQ355" s="19"/>
      <c r="AR355" s="19"/>
      <c r="AS355" s="19"/>
      <c r="AT355" s="20"/>
      <c r="AU355" s="18" t="s">
        <v>50</v>
      </c>
      <c r="AV355" s="19"/>
      <c r="AW355" s="19"/>
      <c r="AX355" s="19"/>
      <c r="AY355" s="19"/>
      <c r="AZ355" s="20"/>
      <c r="BA355" s="6"/>
      <c r="BB355" s="6"/>
      <c r="BD355" s="46"/>
      <c r="BE355" s="46"/>
      <c r="BF355" s="46"/>
    </row>
    <row r="356" spans="1:58" ht="25.95" customHeight="1" thickBot="1" x14ac:dyDescent="0.35">
      <c r="B356" s="47" t="s">
        <v>84</v>
      </c>
      <c r="BD356" s="46">
        <f t="shared" ref="BD356" si="219">SUM(C356:BB356)</f>
        <v>0</v>
      </c>
      <c r="BE356" s="46">
        <v>500</v>
      </c>
      <c r="BF356" s="46">
        <f t="shared" ref="BF356" si="220">BD356*BE356</f>
        <v>0</v>
      </c>
    </row>
    <row r="357" spans="1:58" ht="25.95" customHeight="1" x14ac:dyDescent="0.3">
      <c r="A357" s="5">
        <v>46413</v>
      </c>
      <c r="B357" s="6" t="s">
        <v>41</v>
      </c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25" t="s">
        <v>53</v>
      </c>
      <c r="AJ357" s="26"/>
      <c r="AK357" s="26" t="s">
        <v>53</v>
      </c>
      <c r="AL357" s="26"/>
      <c r="AM357" s="26" t="s">
        <v>53</v>
      </c>
      <c r="AN357" s="27"/>
      <c r="AO357" s="25" t="s">
        <v>54</v>
      </c>
      <c r="AP357" s="26" t="s">
        <v>55</v>
      </c>
      <c r="AQ357" s="26" t="s">
        <v>54</v>
      </c>
      <c r="AR357" s="26" t="s">
        <v>55</v>
      </c>
      <c r="AS357" s="26" t="s">
        <v>54</v>
      </c>
      <c r="AT357" s="27" t="s">
        <v>55</v>
      </c>
      <c r="AU357" s="21"/>
      <c r="AV357" s="16"/>
      <c r="AW357" s="16"/>
      <c r="AX357" s="16"/>
      <c r="AY357" s="16"/>
      <c r="AZ357" s="16"/>
      <c r="BA357" s="6"/>
      <c r="BB357" s="6"/>
      <c r="BD357" s="46"/>
      <c r="BE357" s="46"/>
      <c r="BF357" s="46"/>
    </row>
    <row r="358" spans="1:58" ht="25.95" customHeight="1" thickBot="1" x14ac:dyDescent="0.35">
      <c r="A358" s="6"/>
      <c r="B358" s="7" t="s">
        <v>36</v>
      </c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18" t="s">
        <v>51</v>
      </c>
      <c r="AJ358" s="19"/>
      <c r="AK358" s="19"/>
      <c r="AL358" s="19"/>
      <c r="AM358" s="19"/>
      <c r="AN358" s="20"/>
      <c r="AO358" s="18" t="s">
        <v>51</v>
      </c>
      <c r="AP358" s="19" t="s">
        <v>50</v>
      </c>
      <c r="AQ358" s="19"/>
      <c r="AR358" s="19"/>
      <c r="AS358" s="19"/>
      <c r="AT358" s="20"/>
      <c r="AU358" s="23"/>
      <c r="AV358" s="24"/>
      <c r="AW358" s="24"/>
      <c r="AX358" s="24"/>
      <c r="AY358" s="24"/>
      <c r="AZ358" s="24"/>
      <c r="BA358" s="6"/>
      <c r="BB358" s="6"/>
      <c r="BD358" s="46"/>
      <c r="BE358" s="46"/>
      <c r="BF358" s="46"/>
    </row>
    <row r="359" spans="1:58" ht="25.95" customHeight="1" thickBot="1" x14ac:dyDescent="0.35">
      <c r="B359" s="47" t="s">
        <v>84</v>
      </c>
      <c r="BD359" s="46">
        <f t="shared" ref="BD359" si="221">SUM(C359:BB359)</f>
        <v>0</v>
      </c>
      <c r="BE359" s="46">
        <v>500</v>
      </c>
      <c r="BF359" s="46">
        <f t="shared" ref="BF359" si="222">BD359*BE359</f>
        <v>0</v>
      </c>
    </row>
    <row r="360" spans="1:58" ht="25.95" customHeight="1" x14ac:dyDescent="0.3">
      <c r="A360" s="5">
        <v>46414</v>
      </c>
      <c r="B360" s="6" t="s">
        <v>42</v>
      </c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  <c r="AA360" s="55"/>
      <c r="AB360" s="55"/>
      <c r="AC360" s="55"/>
      <c r="AD360" s="55"/>
      <c r="AE360" s="55"/>
      <c r="AF360" s="55"/>
      <c r="AG360" s="55"/>
      <c r="AH360" s="55"/>
      <c r="AI360" s="60" t="s">
        <v>56</v>
      </c>
      <c r="AJ360" s="61" t="s">
        <v>47</v>
      </c>
      <c r="AK360" s="61" t="s">
        <v>56</v>
      </c>
      <c r="AL360" s="61" t="s">
        <v>47</v>
      </c>
      <c r="AM360" s="26" t="s">
        <v>56</v>
      </c>
      <c r="AN360" s="27" t="s">
        <v>47</v>
      </c>
      <c r="AO360" s="25" t="s">
        <v>49</v>
      </c>
      <c r="AP360" s="26" t="s">
        <v>49</v>
      </c>
      <c r="AQ360" s="26" t="s">
        <v>49</v>
      </c>
      <c r="AR360" s="26" t="s">
        <v>49</v>
      </c>
      <c r="AS360" s="26" t="s">
        <v>49</v>
      </c>
      <c r="AT360" s="27" t="s">
        <v>49</v>
      </c>
      <c r="AU360" s="25" t="s">
        <v>55</v>
      </c>
      <c r="AV360" s="26" t="s">
        <v>55</v>
      </c>
      <c r="AW360" s="26" t="s">
        <v>55</v>
      </c>
      <c r="AX360" s="26" t="s">
        <v>55</v>
      </c>
      <c r="AY360" s="26" t="s">
        <v>55</v>
      </c>
      <c r="AZ360" s="27" t="s">
        <v>55</v>
      </c>
      <c r="BA360" s="6"/>
      <c r="BB360" s="6"/>
      <c r="BD360" s="46"/>
      <c r="BE360" s="46"/>
      <c r="BF360" s="46"/>
    </row>
    <row r="361" spans="1:58" ht="25.95" customHeight="1" thickBot="1" x14ac:dyDescent="0.35">
      <c r="A361" s="6"/>
      <c r="B361" s="7" t="s">
        <v>36</v>
      </c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  <c r="AA361" s="55"/>
      <c r="AB361" s="55"/>
      <c r="AC361" s="55"/>
      <c r="AD361" s="55"/>
      <c r="AE361" s="55"/>
      <c r="AF361" s="55"/>
      <c r="AG361" s="55"/>
      <c r="AH361" s="55"/>
      <c r="AI361" s="58" t="s">
        <v>51</v>
      </c>
      <c r="AJ361" s="59" t="s">
        <v>50</v>
      </c>
      <c r="AK361" s="59"/>
      <c r="AL361" s="59"/>
      <c r="AM361" s="19"/>
      <c r="AN361" s="20"/>
      <c r="AO361" s="18" t="s">
        <v>50</v>
      </c>
      <c r="AP361" s="19"/>
      <c r="AQ361" s="19"/>
      <c r="AR361" s="19"/>
      <c r="AS361" s="19"/>
      <c r="AT361" s="20"/>
      <c r="AU361" s="18" t="s">
        <v>51</v>
      </c>
      <c r="AV361" s="19"/>
      <c r="AW361" s="19"/>
      <c r="AX361" s="19"/>
      <c r="AY361" s="19"/>
      <c r="AZ361" s="20"/>
      <c r="BA361" s="6"/>
      <c r="BB361" s="6"/>
      <c r="BD361" s="46"/>
      <c r="BE361" s="46"/>
      <c r="BF361" s="46"/>
    </row>
    <row r="362" spans="1:58" ht="25.95" customHeight="1" thickBot="1" x14ac:dyDescent="0.35">
      <c r="B362" s="47" t="s">
        <v>84</v>
      </c>
      <c r="BD362" s="46">
        <f t="shared" ref="BD362" si="223">SUM(C362:BB362)</f>
        <v>0</v>
      </c>
      <c r="BE362" s="46">
        <v>500</v>
      </c>
      <c r="BF362" s="46">
        <f t="shared" ref="BF362" si="224">BD362*BE362</f>
        <v>0</v>
      </c>
    </row>
    <row r="363" spans="1:58" ht="25.95" customHeight="1" x14ac:dyDescent="0.3">
      <c r="A363" s="5">
        <v>46415</v>
      </c>
      <c r="B363" s="6" t="s">
        <v>34</v>
      </c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25" t="s">
        <v>57</v>
      </c>
      <c r="AJ363" s="17"/>
      <c r="AK363" s="26" t="s">
        <v>57</v>
      </c>
      <c r="AL363" s="26"/>
      <c r="AM363" s="26" t="s">
        <v>57</v>
      </c>
      <c r="AN363" s="27"/>
      <c r="AO363" s="25" t="s">
        <v>46</v>
      </c>
      <c r="AP363" s="26" t="s">
        <v>46</v>
      </c>
      <c r="AQ363" s="26" t="s">
        <v>46</v>
      </c>
      <c r="AR363" s="26" t="s">
        <v>46</v>
      </c>
      <c r="AS363" s="26" t="s">
        <v>46</v>
      </c>
      <c r="AT363" s="27" t="s">
        <v>46</v>
      </c>
      <c r="AU363" s="21"/>
      <c r="AV363" s="16"/>
      <c r="AW363" s="16"/>
      <c r="AX363" s="16"/>
      <c r="AY363" s="16"/>
      <c r="AZ363" s="16"/>
      <c r="BA363" s="6"/>
      <c r="BB363" s="6"/>
      <c r="BD363" s="46"/>
      <c r="BE363" s="46"/>
      <c r="BF363" s="46"/>
    </row>
    <row r="364" spans="1:58" ht="25.95" customHeight="1" thickBot="1" x14ac:dyDescent="0.35">
      <c r="A364" s="6"/>
      <c r="B364" s="7" t="s">
        <v>36</v>
      </c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18" t="s">
        <v>51</v>
      </c>
      <c r="AJ364" s="19"/>
      <c r="AK364" s="19"/>
      <c r="AL364" s="19"/>
      <c r="AM364" s="19"/>
      <c r="AN364" s="20"/>
      <c r="AO364" s="18" t="s">
        <v>50</v>
      </c>
      <c r="AP364" s="19"/>
      <c r="AQ364" s="19"/>
      <c r="AR364" s="19"/>
      <c r="AS364" s="19"/>
      <c r="AT364" s="20"/>
      <c r="AU364" s="23"/>
      <c r="AV364" s="24"/>
      <c r="AW364" s="24"/>
      <c r="AX364" s="24"/>
      <c r="AY364" s="24"/>
      <c r="AZ364" s="24"/>
      <c r="BA364" s="6"/>
      <c r="BB364" s="6"/>
      <c r="BD364" s="46"/>
      <c r="BE364" s="46"/>
      <c r="BF364" s="46"/>
    </row>
    <row r="365" spans="1:58" ht="25.95" customHeight="1" thickBot="1" x14ac:dyDescent="0.35">
      <c r="B365" s="47" t="s">
        <v>84</v>
      </c>
      <c r="BD365" s="46">
        <f t="shared" ref="BD365" si="225">SUM(C365:BB365)</f>
        <v>0</v>
      </c>
      <c r="BE365" s="46">
        <v>500</v>
      </c>
      <c r="BF365" s="46">
        <f t="shared" ref="BF365" si="226">BD365*BE365</f>
        <v>0</v>
      </c>
    </row>
    <row r="366" spans="1:58" ht="25.95" customHeight="1" x14ac:dyDescent="0.3">
      <c r="A366" s="5">
        <v>46416</v>
      </c>
      <c r="B366" s="6" t="s">
        <v>37</v>
      </c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25" t="s">
        <v>48</v>
      </c>
      <c r="AJ366" s="26"/>
      <c r="AK366" s="26" t="s">
        <v>48</v>
      </c>
      <c r="AL366" s="26"/>
      <c r="AM366" s="26" t="s">
        <v>48</v>
      </c>
      <c r="AN366" s="27"/>
      <c r="AO366" s="25" t="s">
        <v>49</v>
      </c>
      <c r="AP366" s="26" t="s">
        <v>47</v>
      </c>
      <c r="AQ366" s="26" t="s">
        <v>49</v>
      </c>
      <c r="AR366" s="26" t="s">
        <v>47</v>
      </c>
      <c r="AS366" s="26" t="s">
        <v>49</v>
      </c>
      <c r="AT366" s="27" t="s">
        <v>47</v>
      </c>
      <c r="AU366" s="25" t="s">
        <v>55</v>
      </c>
      <c r="AV366" s="26" t="s">
        <v>55</v>
      </c>
      <c r="AW366" s="26" t="s">
        <v>55</v>
      </c>
      <c r="AX366" s="26" t="s">
        <v>55</v>
      </c>
      <c r="AY366" s="26" t="s">
        <v>55</v>
      </c>
      <c r="AZ366" s="27" t="s">
        <v>55</v>
      </c>
      <c r="BA366" s="6"/>
      <c r="BB366" s="6"/>
      <c r="BD366" s="46"/>
      <c r="BE366" s="46"/>
      <c r="BF366" s="46"/>
    </row>
    <row r="367" spans="1:58" ht="25.95" customHeight="1" thickBot="1" x14ac:dyDescent="0.35">
      <c r="A367" s="6"/>
      <c r="B367" s="7" t="s">
        <v>36</v>
      </c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18" t="s">
        <v>51</v>
      </c>
      <c r="AJ367" s="19"/>
      <c r="AK367" s="19"/>
      <c r="AL367" s="19"/>
      <c r="AM367" s="19"/>
      <c r="AN367" s="20"/>
      <c r="AO367" s="18" t="s">
        <v>50</v>
      </c>
      <c r="AP367" s="19" t="s">
        <v>51</v>
      </c>
      <c r="AQ367" s="19"/>
      <c r="AR367" s="19"/>
      <c r="AS367" s="19"/>
      <c r="AT367" s="20"/>
      <c r="AU367" s="18" t="s">
        <v>51</v>
      </c>
      <c r="AV367" s="19"/>
      <c r="AW367" s="19"/>
      <c r="AX367" s="19"/>
      <c r="AY367" s="19"/>
      <c r="AZ367" s="20"/>
      <c r="BA367" s="6"/>
      <c r="BB367" s="6"/>
      <c r="BD367" s="46"/>
      <c r="BE367" s="46"/>
      <c r="BF367" s="46"/>
    </row>
    <row r="368" spans="1:58" ht="25.95" customHeight="1" x14ac:dyDescent="0.3">
      <c r="B368" s="47" t="s">
        <v>84</v>
      </c>
      <c r="BD368" s="46">
        <f t="shared" ref="BD368" si="227">SUM(C368:BB368)</f>
        <v>0</v>
      </c>
      <c r="BE368" s="46">
        <v>500</v>
      </c>
      <c r="BF368" s="46">
        <f t="shared" ref="BF368" si="228">BD368*BE368</f>
        <v>0</v>
      </c>
    </row>
    <row r="369" spans="1:58" ht="25.95" customHeight="1" x14ac:dyDescent="0.3">
      <c r="A369" s="8">
        <v>46417</v>
      </c>
      <c r="B369" s="6" t="s">
        <v>38</v>
      </c>
      <c r="C369" s="51" t="s">
        <v>60</v>
      </c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3"/>
      <c r="O369" s="51" t="s">
        <v>43</v>
      </c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3"/>
      <c r="AA369" s="51" t="s">
        <v>66</v>
      </c>
      <c r="AB369" s="52"/>
      <c r="AC369" s="52"/>
      <c r="AD369" s="52"/>
      <c r="AE369" s="52"/>
      <c r="AF369" s="52"/>
      <c r="AG369" s="52"/>
      <c r="AH369" s="52"/>
      <c r="AI369" s="52"/>
      <c r="AJ369" s="52"/>
      <c r="AK369" s="52"/>
      <c r="AL369" s="53"/>
      <c r="AM369" s="51" t="s">
        <v>68</v>
      </c>
      <c r="AN369" s="52"/>
      <c r="AO369" s="52"/>
      <c r="AP369" s="52"/>
      <c r="AQ369" s="52"/>
      <c r="AR369" s="52"/>
      <c r="AS369" s="52"/>
      <c r="AT369" s="52"/>
      <c r="AU369" s="52"/>
      <c r="AV369" s="52"/>
      <c r="AW369" s="52"/>
      <c r="AX369" s="53"/>
      <c r="AY369" s="9"/>
      <c r="AZ369" s="9"/>
      <c r="BA369" s="9"/>
      <c r="BB369" s="9"/>
      <c r="BD369" s="46"/>
      <c r="BE369" s="46"/>
      <c r="BF369" s="46"/>
    </row>
    <row r="370" spans="1:58" ht="25.95" customHeight="1" x14ac:dyDescent="0.3">
      <c r="A370" s="9"/>
      <c r="B370" s="7" t="s">
        <v>36</v>
      </c>
      <c r="C370" s="9" t="s">
        <v>44</v>
      </c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12"/>
      <c r="O370" s="9" t="s">
        <v>44</v>
      </c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12"/>
      <c r="AA370" s="9" t="s">
        <v>44</v>
      </c>
      <c r="AB370" s="33"/>
      <c r="AC370" s="33"/>
      <c r="AD370" s="33"/>
      <c r="AE370" s="33"/>
      <c r="AF370" s="33"/>
      <c r="AG370" s="33"/>
      <c r="AH370" s="33"/>
      <c r="AI370" s="33"/>
      <c r="AJ370" s="33"/>
      <c r="AK370" s="33"/>
      <c r="AL370" s="12"/>
      <c r="AM370" s="9" t="s">
        <v>44</v>
      </c>
      <c r="AN370" s="33"/>
      <c r="AO370" s="33"/>
      <c r="AP370" s="33"/>
      <c r="AQ370" s="33"/>
      <c r="AR370" s="33"/>
      <c r="AS370" s="33"/>
      <c r="AT370" s="33"/>
      <c r="AU370" s="33"/>
      <c r="AV370" s="33"/>
      <c r="AW370" s="33"/>
      <c r="AX370" s="12"/>
      <c r="AY370" s="9"/>
      <c r="AZ370" s="9"/>
      <c r="BA370" s="9"/>
      <c r="BB370" s="9"/>
      <c r="BD370" s="46"/>
      <c r="BE370" s="46"/>
      <c r="BF370" s="46"/>
    </row>
    <row r="371" spans="1:58" ht="25.95" customHeight="1" x14ac:dyDescent="0.3">
      <c r="B371" s="47" t="s">
        <v>84</v>
      </c>
      <c r="BD371" s="46">
        <f t="shared" ref="BD371" si="229">SUM(C371:BB371)</f>
        <v>0</v>
      </c>
      <c r="BE371" s="46">
        <v>500</v>
      </c>
      <c r="BF371" s="46">
        <f t="shared" ref="BF371" si="230">BD371*BE371</f>
        <v>0</v>
      </c>
    </row>
    <row r="372" spans="1:58" ht="25.95" customHeight="1" x14ac:dyDescent="0.3">
      <c r="A372" s="8">
        <v>46418</v>
      </c>
      <c r="B372" s="6" t="s">
        <v>39</v>
      </c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D372" s="46"/>
      <c r="BE372" s="46"/>
      <c r="BF372" s="46"/>
    </row>
    <row r="373" spans="1:58" ht="25.95" customHeight="1" x14ac:dyDescent="0.3">
      <c r="A373" s="9"/>
      <c r="B373" s="7" t="s">
        <v>36</v>
      </c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D373" s="46"/>
      <c r="BE373" s="46"/>
      <c r="BF373" s="46"/>
    </row>
    <row r="374" spans="1:58" ht="25.95" customHeight="1" thickBot="1" x14ac:dyDescent="0.35">
      <c r="B374" s="47" t="s">
        <v>84</v>
      </c>
      <c r="BD374" s="46">
        <f t="shared" ref="BD374" si="231">SUM(C374:BB374)</f>
        <v>0</v>
      </c>
      <c r="BE374" s="46">
        <v>500</v>
      </c>
      <c r="BF374" s="46">
        <f t="shared" ref="BF374" si="232">BD374*BE374</f>
        <v>0</v>
      </c>
    </row>
    <row r="375" spans="1:58" ht="25.95" customHeight="1" x14ac:dyDescent="0.3">
      <c r="A375" s="5">
        <v>46419</v>
      </c>
      <c r="B375" s="6" t="s">
        <v>40</v>
      </c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25" t="s">
        <v>45</v>
      </c>
      <c r="AJ375" s="26" t="s">
        <v>46</v>
      </c>
      <c r="AK375" s="26" t="s">
        <v>45</v>
      </c>
      <c r="AL375" s="26" t="s">
        <v>46</v>
      </c>
      <c r="AM375" s="26" t="s">
        <v>45</v>
      </c>
      <c r="AN375" s="27" t="s">
        <v>46</v>
      </c>
      <c r="AO375" s="25" t="s">
        <v>47</v>
      </c>
      <c r="AP375" s="26" t="s">
        <v>48</v>
      </c>
      <c r="AQ375" s="26" t="s">
        <v>47</v>
      </c>
      <c r="AR375" s="26" t="s">
        <v>48</v>
      </c>
      <c r="AS375" s="26" t="s">
        <v>47</v>
      </c>
      <c r="AT375" s="27" t="s">
        <v>48</v>
      </c>
      <c r="AU375" s="25" t="s">
        <v>49</v>
      </c>
      <c r="AV375" s="26"/>
      <c r="AW375" s="26" t="s">
        <v>49</v>
      </c>
      <c r="AX375" s="26"/>
      <c r="AY375" s="26" t="s">
        <v>49</v>
      </c>
      <c r="AZ375" s="27"/>
      <c r="BA375" s="6"/>
      <c r="BB375" s="6"/>
      <c r="BD375" s="46"/>
      <c r="BE375" s="46"/>
      <c r="BF375" s="46"/>
    </row>
    <row r="376" spans="1:58" ht="25.95" customHeight="1" thickBot="1" x14ac:dyDescent="0.35">
      <c r="A376" s="6"/>
      <c r="B376" s="7" t="s">
        <v>36</v>
      </c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18" t="s">
        <v>50</v>
      </c>
      <c r="AJ376" s="19" t="s">
        <v>51</v>
      </c>
      <c r="AK376" s="19"/>
      <c r="AL376" s="19"/>
      <c r="AM376" s="19"/>
      <c r="AN376" s="20"/>
      <c r="AO376" s="18" t="s">
        <v>52</v>
      </c>
      <c r="AP376" s="19" t="s">
        <v>51</v>
      </c>
      <c r="AQ376" s="19"/>
      <c r="AR376" s="19"/>
      <c r="AS376" s="19"/>
      <c r="AT376" s="20"/>
      <c r="AU376" s="18" t="s">
        <v>50</v>
      </c>
      <c r="AV376" s="19"/>
      <c r="AW376" s="19"/>
      <c r="AX376" s="19"/>
      <c r="AY376" s="19"/>
      <c r="AZ376" s="20"/>
      <c r="BA376" s="6"/>
      <c r="BB376" s="6"/>
      <c r="BD376" s="46"/>
      <c r="BE376" s="46"/>
      <c r="BF376" s="46"/>
    </row>
    <row r="377" spans="1:58" ht="25.95" customHeight="1" thickBot="1" x14ac:dyDescent="0.35">
      <c r="B377" s="47" t="s">
        <v>84</v>
      </c>
      <c r="BD377" s="46">
        <f t="shared" ref="BD377" si="233">SUM(C377:BB377)</f>
        <v>0</v>
      </c>
      <c r="BE377" s="46">
        <v>500</v>
      </c>
      <c r="BF377" s="46">
        <f t="shared" ref="BF377" si="234">BD377*BE377</f>
        <v>0</v>
      </c>
    </row>
    <row r="378" spans="1:58" ht="25.95" customHeight="1" x14ac:dyDescent="0.3">
      <c r="A378" s="5">
        <v>46420</v>
      </c>
      <c r="B378" s="6" t="s">
        <v>41</v>
      </c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25" t="s">
        <v>53</v>
      </c>
      <c r="AJ378" s="26"/>
      <c r="AK378" s="26" t="s">
        <v>53</v>
      </c>
      <c r="AL378" s="26"/>
      <c r="AM378" s="26" t="s">
        <v>53</v>
      </c>
      <c r="AN378" s="27"/>
      <c r="AO378" s="25" t="s">
        <v>54</v>
      </c>
      <c r="AP378" s="26" t="s">
        <v>55</v>
      </c>
      <c r="AQ378" s="26" t="s">
        <v>54</v>
      </c>
      <c r="AR378" s="26" t="s">
        <v>55</v>
      </c>
      <c r="AS378" s="26" t="s">
        <v>54</v>
      </c>
      <c r="AT378" s="27" t="s">
        <v>55</v>
      </c>
      <c r="AU378" s="21"/>
      <c r="AV378" s="16"/>
      <c r="AW378" s="16"/>
      <c r="AX378" s="16"/>
      <c r="AY378" s="16"/>
      <c r="AZ378" s="16"/>
      <c r="BA378" s="6"/>
      <c r="BB378" s="6"/>
      <c r="BD378" s="46"/>
      <c r="BE378" s="46"/>
      <c r="BF378" s="46"/>
    </row>
    <row r="379" spans="1:58" ht="25.95" customHeight="1" thickBot="1" x14ac:dyDescent="0.35">
      <c r="A379" s="6"/>
      <c r="B379" s="7" t="s">
        <v>36</v>
      </c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18" t="s">
        <v>51</v>
      </c>
      <c r="AJ379" s="19"/>
      <c r="AK379" s="19"/>
      <c r="AL379" s="19"/>
      <c r="AM379" s="19"/>
      <c r="AN379" s="20"/>
      <c r="AO379" s="18" t="s">
        <v>51</v>
      </c>
      <c r="AP379" s="19" t="s">
        <v>50</v>
      </c>
      <c r="AQ379" s="19"/>
      <c r="AR379" s="19"/>
      <c r="AS379" s="19"/>
      <c r="AT379" s="20"/>
      <c r="AU379" s="23"/>
      <c r="AV379" s="24"/>
      <c r="AW379" s="24"/>
      <c r="AX379" s="24"/>
      <c r="AY379" s="24"/>
      <c r="AZ379" s="24"/>
      <c r="BA379" s="6"/>
      <c r="BB379" s="6"/>
      <c r="BD379" s="46"/>
      <c r="BE379" s="46"/>
      <c r="BF379" s="46"/>
    </row>
    <row r="380" spans="1:58" ht="25.95" customHeight="1" thickBot="1" x14ac:dyDescent="0.35">
      <c r="B380" s="47" t="s">
        <v>84</v>
      </c>
      <c r="BD380" s="46">
        <f t="shared" ref="BD380" si="235">SUM(C380:BB380)</f>
        <v>0</v>
      </c>
      <c r="BE380" s="46">
        <v>500</v>
      </c>
      <c r="BF380" s="46">
        <f t="shared" ref="BF380" si="236">BD380*BE380</f>
        <v>0</v>
      </c>
    </row>
    <row r="381" spans="1:58" ht="25.95" customHeight="1" x14ac:dyDescent="0.3">
      <c r="A381" s="5">
        <v>46421</v>
      </c>
      <c r="B381" s="6" t="s">
        <v>42</v>
      </c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25" t="s">
        <v>56</v>
      </c>
      <c r="AJ381" s="26" t="s">
        <v>47</v>
      </c>
      <c r="AK381" s="26" t="s">
        <v>56</v>
      </c>
      <c r="AL381" s="26" t="s">
        <v>47</v>
      </c>
      <c r="AM381" s="26" t="s">
        <v>56</v>
      </c>
      <c r="AN381" s="27" t="s">
        <v>47</v>
      </c>
      <c r="AO381" s="25" t="s">
        <v>49</v>
      </c>
      <c r="AP381" s="26" t="s">
        <v>49</v>
      </c>
      <c r="AQ381" s="26" t="s">
        <v>49</v>
      </c>
      <c r="AR381" s="26" t="s">
        <v>49</v>
      </c>
      <c r="AS381" s="26" t="s">
        <v>49</v>
      </c>
      <c r="AT381" s="27" t="s">
        <v>49</v>
      </c>
      <c r="AU381" s="25" t="s">
        <v>55</v>
      </c>
      <c r="AV381" s="26" t="s">
        <v>55</v>
      </c>
      <c r="AW381" s="26" t="s">
        <v>55</v>
      </c>
      <c r="AX381" s="26" t="s">
        <v>55</v>
      </c>
      <c r="AY381" s="26" t="s">
        <v>55</v>
      </c>
      <c r="AZ381" s="27" t="s">
        <v>55</v>
      </c>
      <c r="BA381" s="6"/>
      <c r="BB381" s="6"/>
      <c r="BD381" s="46"/>
      <c r="BE381" s="46"/>
      <c r="BF381" s="46"/>
    </row>
    <row r="382" spans="1:58" ht="25.95" customHeight="1" thickBot="1" x14ac:dyDescent="0.35">
      <c r="A382" s="6"/>
      <c r="B382" s="7" t="s">
        <v>36</v>
      </c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18" t="s">
        <v>51</v>
      </c>
      <c r="AJ382" s="19" t="s">
        <v>50</v>
      </c>
      <c r="AK382" s="19"/>
      <c r="AL382" s="19"/>
      <c r="AM382" s="19"/>
      <c r="AN382" s="20"/>
      <c r="AO382" s="18" t="s">
        <v>50</v>
      </c>
      <c r="AP382" s="19"/>
      <c r="AQ382" s="19"/>
      <c r="AR382" s="19"/>
      <c r="AS382" s="19"/>
      <c r="AT382" s="20"/>
      <c r="AU382" s="18" t="s">
        <v>51</v>
      </c>
      <c r="AV382" s="19"/>
      <c r="AW382" s="19"/>
      <c r="AX382" s="19"/>
      <c r="AY382" s="19"/>
      <c r="AZ382" s="20"/>
      <c r="BA382" s="6"/>
      <c r="BB382" s="6"/>
      <c r="BD382" s="46"/>
      <c r="BE382" s="46"/>
      <c r="BF382" s="46"/>
    </row>
    <row r="383" spans="1:58" ht="25.95" customHeight="1" thickBot="1" x14ac:dyDescent="0.35">
      <c r="B383" s="47" t="s">
        <v>84</v>
      </c>
      <c r="BD383" s="46">
        <f t="shared" ref="BD383" si="237">SUM(C383:BB383)</f>
        <v>0</v>
      </c>
      <c r="BE383" s="46">
        <v>500</v>
      </c>
      <c r="BF383" s="46">
        <f t="shared" ref="BF383" si="238">BD383*BE383</f>
        <v>0</v>
      </c>
    </row>
    <row r="384" spans="1:58" ht="25.95" customHeight="1" x14ac:dyDescent="0.3">
      <c r="A384" s="5">
        <v>46422</v>
      </c>
      <c r="B384" s="6" t="s">
        <v>34</v>
      </c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25" t="s">
        <v>57</v>
      </c>
      <c r="AJ384" s="17"/>
      <c r="AK384" s="26" t="s">
        <v>57</v>
      </c>
      <c r="AL384" s="26"/>
      <c r="AM384" s="26" t="s">
        <v>57</v>
      </c>
      <c r="AN384" s="27"/>
      <c r="AO384" s="25" t="s">
        <v>46</v>
      </c>
      <c r="AP384" s="26" t="s">
        <v>46</v>
      </c>
      <c r="AQ384" s="26" t="s">
        <v>46</v>
      </c>
      <c r="AR384" s="26" t="s">
        <v>46</v>
      </c>
      <c r="AS384" s="26" t="s">
        <v>46</v>
      </c>
      <c r="AT384" s="27" t="s">
        <v>46</v>
      </c>
      <c r="AU384" s="21"/>
      <c r="AV384" s="16"/>
      <c r="AW384" s="16"/>
      <c r="AX384" s="16"/>
      <c r="AY384" s="16"/>
      <c r="AZ384" s="16"/>
      <c r="BA384" s="6"/>
      <c r="BB384" s="6"/>
      <c r="BD384" s="46"/>
      <c r="BE384" s="46"/>
      <c r="BF384" s="46"/>
    </row>
    <row r="385" spans="1:58" ht="25.95" customHeight="1" thickBot="1" x14ac:dyDescent="0.35">
      <c r="A385" s="6"/>
      <c r="B385" s="7" t="s">
        <v>36</v>
      </c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18" t="s">
        <v>51</v>
      </c>
      <c r="AJ385" s="19"/>
      <c r="AK385" s="19"/>
      <c r="AL385" s="19"/>
      <c r="AM385" s="19"/>
      <c r="AN385" s="20"/>
      <c r="AO385" s="18" t="s">
        <v>50</v>
      </c>
      <c r="AP385" s="19"/>
      <c r="AQ385" s="19"/>
      <c r="AR385" s="19"/>
      <c r="AS385" s="19"/>
      <c r="AT385" s="20"/>
      <c r="AU385" s="23"/>
      <c r="AV385" s="24"/>
      <c r="AW385" s="24"/>
      <c r="AX385" s="24"/>
      <c r="AY385" s="24"/>
      <c r="AZ385" s="24"/>
      <c r="BA385" s="6"/>
      <c r="BB385" s="6"/>
      <c r="BD385" s="46"/>
      <c r="BE385" s="46"/>
      <c r="BF385" s="46"/>
    </row>
    <row r="386" spans="1:58" ht="25.95" customHeight="1" thickBot="1" x14ac:dyDescent="0.35">
      <c r="B386" s="47" t="s">
        <v>84</v>
      </c>
      <c r="BD386" s="46">
        <f t="shared" ref="BD386" si="239">SUM(C386:BB386)</f>
        <v>0</v>
      </c>
      <c r="BE386" s="46">
        <v>500</v>
      </c>
      <c r="BF386" s="46">
        <f t="shared" ref="BF386" si="240">BD386*BE386</f>
        <v>0</v>
      </c>
    </row>
    <row r="387" spans="1:58" ht="25.95" customHeight="1" x14ac:dyDescent="0.3">
      <c r="A387" s="5">
        <v>46423</v>
      </c>
      <c r="B387" s="6" t="s">
        <v>37</v>
      </c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25" t="s">
        <v>48</v>
      </c>
      <c r="AJ387" s="26"/>
      <c r="AK387" s="26" t="s">
        <v>48</v>
      </c>
      <c r="AL387" s="26"/>
      <c r="AM387" s="26" t="s">
        <v>48</v>
      </c>
      <c r="AN387" s="27"/>
      <c r="AO387" s="25" t="s">
        <v>49</v>
      </c>
      <c r="AP387" s="26" t="s">
        <v>47</v>
      </c>
      <c r="AQ387" s="26" t="s">
        <v>49</v>
      </c>
      <c r="AR387" s="26" t="s">
        <v>47</v>
      </c>
      <c r="AS387" s="26" t="s">
        <v>49</v>
      </c>
      <c r="AT387" s="27" t="s">
        <v>47</v>
      </c>
      <c r="AU387" s="25" t="s">
        <v>55</v>
      </c>
      <c r="AV387" s="26" t="s">
        <v>55</v>
      </c>
      <c r="AW387" s="26" t="s">
        <v>55</v>
      </c>
      <c r="AX387" s="26" t="s">
        <v>55</v>
      </c>
      <c r="AY387" s="26" t="s">
        <v>55</v>
      </c>
      <c r="AZ387" s="27" t="s">
        <v>55</v>
      </c>
      <c r="BA387" s="6"/>
      <c r="BB387" s="6"/>
      <c r="BD387" s="46"/>
      <c r="BE387" s="46"/>
      <c r="BF387" s="46"/>
    </row>
    <row r="388" spans="1:58" ht="25.95" customHeight="1" thickBot="1" x14ac:dyDescent="0.35">
      <c r="A388" s="6"/>
      <c r="B388" s="7" t="s">
        <v>36</v>
      </c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18" t="s">
        <v>51</v>
      </c>
      <c r="AJ388" s="19"/>
      <c r="AK388" s="19"/>
      <c r="AL388" s="19"/>
      <c r="AM388" s="19"/>
      <c r="AN388" s="20"/>
      <c r="AO388" s="18" t="s">
        <v>50</v>
      </c>
      <c r="AP388" s="19" t="s">
        <v>51</v>
      </c>
      <c r="AQ388" s="19"/>
      <c r="AR388" s="19"/>
      <c r="AS388" s="19"/>
      <c r="AT388" s="20"/>
      <c r="AU388" s="18" t="s">
        <v>51</v>
      </c>
      <c r="AV388" s="19"/>
      <c r="AW388" s="19"/>
      <c r="AX388" s="19"/>
      <c r="AY388" s="19"/>
      <c r="AZ388" s="20"/>
      <c r="BA388" s="6"/>
      <c r="BB388" s="6"/>
      <c r="BD388" s="46"/>
      <c r="BE388" s="46"/>
      <c r="BF388" s="46"/>
    </row>
    <row r="389" spans="1:58" ht="25.95" customHeight="1" x14ac:dyDescent="0.3">
      <c r="B389" s="47" t="s">
        <v>84</v>
      </c>
      <c r="BD389" s="46">
        <f t="shared" ref="BD389" si="241">SUM(C389:BB389)</f>
        <v>0</v>
      </c>
      <c r="BE389" s="46">
        <v>500</v>
      </c>
      <c r="BF389" s="46">
        <f t="shared" ref="BF389" si="242">BD389*BE389</f>
        <v>0</v>
      </c>
    </row>
    <row r="390" spans="1:58" ht="25.95" customHeight="1" x14ac:dyDescent="0.3">
      <c r="A390" s="8">
        <v>46424</v>
      </c>
      <c r="B390" s="6" t="s">
        <v>38</v>
      </c>
      <c r="C390" s="51" t="s">
        <v>65</v>
      </c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3"/>
      <c r="O390" s="51" t="s">
        <v>43</v>
      </c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3"/>
      <c r="AA390" s="48" t="s">
        <v>69</v>
      </c>
      <c r="AB390" s="49"/>
      <c r="AC390" s="49"/>
      <c r="AD390" s="49"/>
      <c r="AE390" s="49"/>
      <c r="AF390" s="49"/>
      <c r="AG390" s="49"/>
      <c r="AH390" s="49"/>
      <c r="AI390" s="49"/>
      <c r="AJ390" s="49"/>
      <c r="AK390" s="49"/>
      <c r="AL390" s="49"/>
      <c r="AM390" s="49"/>
      <c r="AN390" s="50"/>
      <c r="AO390" s="9" t="s">
        <v>70</v>
      </c>
      <c r="AP390" s="33"/>
      <c r="AQ390" s="33"/>
      <c r="AR390" s="33"/>
      <c r="AS390" s="33"/>
      <c r="AT390" s="33"/>
      <c r="AU390" s="33"/>
      <c r="AV390" s="33"/>
      <c r="AW390" s="33"/>
      <c r="AX390" s="33"/>
      <c r="AY390" s="33"/>
      <c r="AZ390" s="12"/>
      <c r="BA390" s="9"/>
      <c r="BB390" s="9"/>
      <c r="BD390" s="46"/>
      <c r="BE390" s="46"/>
      <c r="BF390" s="46"/>
    </row>
    <row r="391" spans="1:58" ht="25.95" customHeight="1" x14ac:dyDescent="0.3">
      <c r="A391" s="9"/>
      <c r="B391" s="7" t="s">
        <v>36</v>
      </c>
      <c r="C391" s="51" t="s">
        <v>44</v>
      </c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3"/>
      <c r="O391" s="51" t="s">
        <v>44</v>
      </c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3"/>
      <c r="AA391" s="51" t="s">
        <v>44</v>
      </c>
      <c r="AB391" s="52"/>
      <c r="AC391" s="52"/>
      <c r="AD391" s="52"/>
      <c r="AE391" s="52"/>
      <c r="AF391" s="52"/>
      <c r="AG391" s="52"/>
      <c r="AH391" s="52"/>
      <c r="AI391" s="52"/>
      <c r="AJ391" s="52"/>
      <c r="AK391" s="52"/>
      <c r="AL391" s="52"/>
      <c r="AM391" s="52"/>
      <c r="AN391" s="53"/>
      <c r="AO391" s="9" t="s">
        <v>44</v>
      </c>
      <c r="AP391" s="33"/>
      <c r="AQ391" s="33"/>
      <c r="AR391" s="33"/>
      <c r="AS391" s="33"/>
      <c r="AT391" s="33"/>
      <c r="AU391" s="33"/>
      <c r="AV391" s="33"/>
      <c r="AW391" s="33"/>
      <c r="AX391" s="33"/>
      <c r="AY391" s="33"/>
      <c r="AZ391" s="12"/>
      <c r="BA391" s="9"/>
      <c r="BB391" s="9"/>
      <c r="BD391" s="46"/>
      <c r="BE391" s="46"/>
      <c r="BF391" s="46"/>
    </row>
    <row r="392" spans="1:58" ht="25.95" customHeight="1" x14ac:dyDescent="0.3">
      <c r="B392" s="47" t="s">
        <v>84</v>
      </c>
      <c r="BD392" s="46">
        <f t="shared" ref="BD392" si="243">SUM(C392:BB392)</f>
        <v>0</v>
      </c>
      <c r="BE392" s="46">
        <v>500</v>
      </c>
      <c r="BF392" s="46">
        <f t="shared" ref="BF392" si="244">BD392*BE392</f>
        <v>0</v>
      </c>
    </row>
    <row r="393" spans="1:58" ht="25.95" customHeight="1" x14ac:dyDescent="0.3">
      <c r="A393" s="8">
        <v>46425</v>
      </c>
      <c r="B393" s="6" t="s">
        <v>39</v>
      </c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51" t="s">
        <v>71</v>
      </c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3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D393" s="46"/>
      <c r="BE393" s="46"/>
      <c r="BF393" s="46"/>
    </row>
    <row r="394" spans="1:58" ht="25.95" customHeight="1" x14ac:dyDescent="0.3">
      <c r="A394" s="9"/>
      <c r="B394" s="7" t="s">
        <v>36</v>
      </c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51" t="s">
        <v>44</v>
      </c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3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D394" s="46"/>
      <c r="BE394" s="46"/>
      <c r="BF394" s="46"/>
    </row>
    <row r="395" spans="1:58" ht="25.95" customHeight="1" thickBot="1" x14ac:dyDescent="0.35">
      <c r="B395" s="47" t="s">
        <v>84</v>
      </c>
      <c r="BD395" s="46">
        <f t="shared" ref="BD395" si="245">SUM(C395:BB395)</f>
        <v>0</v>
      </c>
      <c r="BE395" s="46">
        <v>500</v>
      </c>
      <c r="BF395" s="46">
        <f t="shared" ref="BF395" si="246">BD395*BE395</f>
        <v>0</v>
      </c>
    </row>
    <row r="396" spans="1:58" ht="25.95" customHeight="1" x14ac:dyDescent="0.3">
      <c r="A396" s="5">
        <v>46426</v>
      </c>
      <c r="B396" s="6" t="s">
        <v>40</v>
      </c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25" t="s">
        <v>45</v>
      </c>
      <c r="AJ396" s="26" t="s">
        <v>46</v>
      </c>
      <c r="AK396" s="26" t="s">
        <v>45</v>
      </c>
      <c r="AL396" s="26" t="s">
        <v>46</v>
      </c>
      <c r="AM396" s="26" t="s">
        <v>45</v>
      </c>
      <c r="AN396" s="27" t="s">
        <v>46</v>
      </c>
      <c r="AO396" s="25" t="s">
        <v>47</v>
      </c>
      <c r="AP396" s="26" t="s">
        <v>48</v>
      </c>
      <c r="AQ396" s="26" t="s">
        <v>47</v>
      </c>
      <c r="AR396" s="26" t="s">
        <v>48</v>
      </c>
      <c r="AS396" s="26" t="s">
        <v>47</v>
      </c>
      <c r="AT396" s="27" t="s">
        <v>48</v>
      </c>
      <c r="AU396" s="25" t="s">
        <v>49</v>
      </c>
      <c r="AV396" s="26"/>
      <c r="AW396" s="26" t="s">
        <v>49</v>
      </c>
      <c r="AX396" s="26"/>
      <c r="AY396" s="26" t="s">
        <v>49</v>
      </c>
      <c r="AZ396" s="27"/>
      <c r="BA396" s="6"/>
      <c r="BB396" s="6"/>
      <c r="BD396" s="46"/>
      <c r="BE396" s="46"/>
      <c r="BF396" s="46"/>
    </row>
    <row r="397" spans="1:58" ht="25.95" customHeight="1" thickBot="1" x14ac:dyDescent="0.35">
      <c r="A397" s="6"/>
      <c r="B397" s="7" t="s">
        <v>36</v>
      </c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18" t="s">
        <v>50</v>
      </c>
      <c r="AJ397" s="19" t="s">
        <v>51</v>
      </c>
      <c r="AK397" s="19"/>
      <c r="AL397" s="19"/>
      <c r="AM397" s="19"/>
      <c r="AN397" s="20"/>
      <c r="AO397" s="18" t="s">
        <v>52</v>
      </c>
      <c r="AP397" s="19" t="s">
        <v>51</v>
      </c>
      <c r="AQ397" s="19"/>
      <c r="AR397" s="19"/>
      <c r="AS397" s="19"/>
      <c r="AT397" s="20"/>
      <c r="AU397" s="18" t="s">
        <v>50</v>
      </c>
      <c r="AV397" s="19"/>
      <c r="AW397" s="19"/>
      <c r="AX397" s="19"/>
      <c r="AY397" s="19"/>
      <c r="AZ397" s="20"/>
      <c r="BA397" s="6"/>
      <c r="BB397" s="6"/>
      <c r="BD397" s="46"/>
      <c r="BE397" s="46"/>
      <c r="BF397" s="46"/>
    </row>
    <row r="398" spans="1:58" ht="25.95" customHeight="1" thickBot="1" x14ac:dyDescent="0.35">
      <c r="B398" s="47" t="s">
        <v>84</v>
      </c>
      <c r="BD398" s="46">
        <f t="shared" ref="BD398" si="247">SUM(C398:BB398)</f>
        <v>0</v>
      </c>
      <c r="BE398" s="46">
        <v>500</v>
      </c>
      <c r="BF398" s="46">
        <f t="shared" ref="BF398" si="248">BD398*BE398</f>
        <v>0</v>
      </c>
    </row>
    <row r="399" spans="1:58" ht="25.95" customHeight="1" x14ac:dyDescent="0.3">
      <c r="A399" s="5">
        <v>46427</v>
      </c>
      <c r="B399" s="6" t="s">
        <v>41</v>
      </c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25" t="s">
        <v>53</v>
      </c>
      <c r="AJ399" s="26"/>
      <c r="AK399" s="26" t="s">
        <v>53</v>
      </c>
      <c r="AL399" s="26"/>
      <c r="AM399" s="26" t="s">
        <v>53</v>
      </c>
      <c r="AN399" s="27"/>
      <c r="AO399" s="25" t="s">
        <v>54</v>
      </c>
      <c r="AP399" s="26" t="s">
        <v>55</v>
      </c>
      <c r="AQ399" s="26" t="s">
        <v>54</v>
      </c>
      <c r="AR399" s="26" t="s">
        <v>55</v>
      </c>
      <c r="AS399" s="26" t="s">
        <v>54</v>
      </c>
      <c r="AT399" s="27" t="s">
        <v>55</v>
      </c>
      <c r="AU399" s="21"/>
      <c r="AV399" s="16"/>
      <c r="AW399" s="16"/>
      <c r="AX399" s="16"/>
      <c r="AY399" s="16"/>
      <c r="AZ399" s="16"/>
      <c r="BA399" s="6"/>
      <c r="BB399" s="6"/>
      <c r="BD399" s="46"/>
      <c r="BE399" s="46"/>
      <c r="BF399" s="46"/>
    </row>
    <row r="400" spans="1:58" ht="25.95" customHeight="1" thickBot="1" x14ac:dyDescent="0.35">
      <c r="A400" s="6"/>
      <c r="B400" s="7" t="s">
        <v>36</v>
      </c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18" t="s">
        <v>51</v>
      </c>
      <c r="AJ400" s="19"/>
      <c r="AK400" s="19"/>
      <c r="AL400" s="19"/>
      <c r="AM400" s="19"/>
      <c r="AN400" s="20"/>
      <c r="AO400" s="18" t="s">
        <v>51</v>
      </c>
      <c r="AP400" s="19" t="s">
        <v>50</v>
      </c>
      <c r="AQ400" s="19"/>
      <c r="AR400" s="19"/>
      <c r="AS400" s="19"/>
      <c r="AT400" s="20"/>
      <c r="AU400" s="23"/>
      <c r="AV400" s="24"/>
      <c r="AW400" s="24"/>
      <c r="AX400" s="24"/>
      <c r="AY400" s="24"/>
      <c r="AZ400" s="24"/>
      <c r="BA400" s="6"/>
      <c r="BB400" s="6"/>
      <c r="BD400" s="46"/>
      <c r="BE400" s="46"/>
      <c r="BF400" s="46"/>
    </row>
    <row r="401" spans="1:58" ht="25.95" customHeight="1" thickBot="1" x14ac:dyDescent="0.35">
      <c r="B401" s="47" t="s">
        <v>84</v>
      </c>
      <c r="BD401" s="46">
        <f t="shared" ref="BD401" si="249">SUM(C401:BB401)</f>
        <v>0</v>
      </c>
      <c r="BE401" s="46">
        <v>500</v>
      </c>
      <c r="BF401" s="46">
        <f t="shared" ref="BF401" si="250">BD401*BE401</f>
        <v>0</v>
      </c>
    </row>
    <row r="402" spans="1:58" ht="25.95" customHeight="1" x14ac:dyDescent="0.3">
      <c r="A402" s="5">
        <v>46428</v>
      </c>
      <c r="B402" s="6" t="s">
        <v>42</v>
      </c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25" t="s">
        <v>56</v>
      </c>
      <c r="AJ402" s="26" t="s">
        <v>47</v>
      </c>
      <c r="AK402" s="26" t="s">
        <v>56</v>
      </c>
      <c r="AL402" s="26" t="s">
        <v>47</v>
      </c>
      <c r="AM402" s="26" t="s">
        <v>56</v>
      </c>
      <c r="AN402" s="27" t="s">
        <v>47</v>
      </c>
      <c r="AO402" s="25" t="s">
        <v>49</v>
      </c>
      <c r="AP402" s="26" t="s">
        <v>49</v>
      </c>
      <c r="AQ402" s="26" t="s">
        <v>49</v>
      </c>
      <c r="AR402" s="26" t="s">
        <v>49</v>
      </c>
      <c r="AS402" s="26" t="s">
        <v>49</v>
      </c>
      <c r="AT402" s="27" t="s">
        <v>49</v>
      </c>
      <c r="AU402" s="25" t="s">
        <v>55</v>
      </c>
      <c r="AV402" s="26" t="s">
        <v>55</v>
      </c>
      <c r="AW402" s="26" t="s">
        <v>55</v>
      </c>
      <c r="AX402" s="26" t="s">
        <v>55</v>
      </c>
      <c r="AY402" s="26" t="s">
        <v>55</v>
      </c>
      <c r="AZ402" s="27" t="s">
        <v>55</v>
      </c>
      <c r="BA402" s="6"/>
      <c r="BB402" s="6"/>
      <c r="BD402" s="46"/>
      <c r="BE402" s="46"/>
      <c r="BF402" s="46"/>
    </row>
    <row r="403" spans="1:58" ht="25.95" customHeight="1" thickBot="1" x14ac:dyDescent="0.35">
      <c r="A403" s="6"/>
      <c r="B403" s="7" t="s">
        <v>36</v>
      </c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18" t="s">
        <v>51</v>
      </c>
      <c r="AJ403" s="19" t="s">
        <v>50</v>
      </c>
      <c r="AK403" s="19"/>
      <c r="AL403" s="19"/>
      <c r="AM403" s="19"/>
      <c r="AN403" s="20"/>
      <c r="AO403" s="18" t="s">
        <v>50</v>
      </c>
      <c r="AP403" s="19"/>
      <c r="AQ403" s="19"/>
      <c r="AR403" s="19"/>
      <c r="AS403" s="19"/>
      <c r="AT403" s="20"/>
      <c r="AU403" s="18" t="s">
        <v>51</v>
      </c>
      <c r="AV403" s="19"/>
      <c r="AW403" s="19"/>
      <c r="AX403" s="19"/>
      <c r="AY403" s="19"/>
      <c r="AZ403" s="20"/>
      <c r="BA403" s="6"/>
      <c r="BB403" s="6"/>
      <c r="BD403" s="46"/>
      <c r="BE403" s="46"/>
      <c r="BF403" s="46"/>
    </row>
    <row r="404" spans="1:58" ht="25.95" customHeight="1" thickBot="1" x14ac:dyDescent="0.35">
      <c r="B404" s="47" t="s">
        <v>84</v>
      </c>
      <c r="BD404" s="46">
        <f t="shared" ref="BD404" si="251">SUM(C404:BB404)</f>
        <v>0</v>
      </c>
      <c r="BE404" s="46">
        <v>500</v>
      </c>
      <c r="BF404" s="46">
        <f t="shared" ref="BF404" si="252">BD404*BE404</f>
        <v>0</v>
      </c>
    </row>
    <row r="405" spans="1:58" ht="25.95" customHeight="1" x14ac:dyDescent="0.3">
      <c r="A405" s="5">
        <v>46429</v>
      </c>
      <c r="B405" s="6" t="s">
        <v>34</v>
      </c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25" t="s">
        <v>57</v>
      </c>
      <c r="AJ405" s="17"/>
      <c r="AK405" s="26" t="s">
        <v>57</v>
      </c>
      <c r="AL405" s="26"/>
      <c r="AM405" s="26" t="s">
        <v>57</v>
      </c>
      <c r="AN405" s="27"/>
      <c r="AO405" s="25" t="s">
        <v>46</v>
      </c>
      <c r="AP405" s="26" t="s">
        <v>46</v>
      </c>
      <c r="AQ405" s="26" t="s">
        <v>46</v>
      </c>
      <c r="AR405" s="26" t="s">
        <v>46</v>
      </c>
      <c r="AS405" s="26" t="s">
        <v>46</v>
      </c>
      <c r="AT405" s="27" t="s">
        <v>46</v>
      </c>
      <c r="AU405" s="21"/>
      <c r="AV405" s="16"/>
      <c r="AW405" s="16"/>
      <c r="AX405" s="16"/>
      <c r="AY405" s="16"/>
      <c r="AZ405" s="16"/>
      <c r="BA405" s="6"/>
      <c r="BB405" s="6"/>
      <c r="BD405" s="46"/>
      <c r="BE405" s="46"/>
      <c r="BF405" s="46"/>
    </row>
    <row r="406" spans="1:58" ht="25.95" customHeight="1" thickBot="1" x14ac:dyDescent="0.35">
      <c r="A406" s="6"/>
      <c r="B406" s="7" t="s">
        <v>36</v>
      </c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18" t="s">
        <v>51</v>
      </c>
      <c r="AJ406" s="19"/>
      <c r="AK406" s="19"/>
      <c r="AL406" s="19"/>
      <c r="AM406" s="19"/>
      <c r="AN406" s="20"/>
      <c r="AO406" s="18" t="s">
        <v>50</v>
      </c>
      <c r="AP406" s="19"/>
      <c r="AQ406" s="19"/>
      <c r="AR406" s="19"/>
      <c r="AS406" s="19"/>
      <c r="AT406" s="20"/>
      <c r="AU406" s="23"/>
      <c r="AV406" s="24"/>
      <c r="AW406" s="24"/>
      <c r="AX406" s="24"/>
      <c r="AY406" s="24"/>
      <c r="AZ406" s="24"/>
      <c r="BA406" s="6"/>
      <c r="BB406" s="6"/>
      <c r="BD406" s="46"/>
      <c r="BE406" s="46"/>
      <c r="BF406" s="46"/>
    </row>
    <row r="407" spans="1:58" ht="25.95" customHeight="1" thickBot="1" x14ac:dyDescent="0.35">
      <c r="B407" s="47" t="s">
        <v>84</v>
      </c>
      <c r="BD407" s="46">
        <f t="shared" ref="BD407" si="253">SUM(C407:BB407)</f>
        <v>0</v>
      </c>
      <c r="BE407" s="46">
        <v>500</v>
      </c>
      <c r="BF407" s="46">
        <f t="shared" ref="BF407" si="254">BD407*BE407</f>
        <v>0</v>
      </c>
    </row>
    <row r="408" spans="1:58" ht="25.95" customHeight="1" x14ac:dyDescent="0.3">
      <c r="A408" s="5">
        <v>46430</v>
      </c>
      <c r="B408" s="6" t="s">
        <v>37</v>
      </c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25" t="s">
        <v>48</v>
      </c>
      <c r="AJ408" s="26"/>
      <c r="AK408" s="26" t="s">
        <v>48</v>
      </c>
      <c r="AL408" s="26"/>
      <c r="AM408" s="26" t="s">
        <v>48</v>
      </c>
      <c r="AN408" s="27"/>
      <c r="AO408" s="25" t="s">
        <v>49</v>
      </c>
      <c r="AP408" s="26" t="s">
        <v>47</v>
      </c>
      <c r="AQ408" s="26" t="s">
        <v>49</v>
      </c>
      <c r="AR408" s="26" t="s">
        <v>47</v>
      </c>
      <c r="AS408" s="26" t="s">
        <v>49</v>
      </c>
      <c r="AT408" s="27" t="s">
        <v>47</v>
      </c>
      <c r="AU408" s="25" t="s">
        <v>55</v>
      </c>
      <c r="AV408" s="26" t="s">
        <v>55</v>
      </c>
      <c r="AW408" s="26" t="s">
        <v>55</v>
      </c>
      <c r="AX408" s="26" t="s">
        <v>55</v>
      </c>
      <c r="AY408" s="26" t="s">
        <v>55</v>
      </c>
      <c r="AZ408" s="27" t="s">
        <v>55</v>
      </c>
      <c r="BA408" s="6"/>
      <c r="BB408" s="6"/>
      <c r="BD408" s="46"/>
      <c r="BE408" s="46"/>
      <c r="BF408" s="46"/>
    </row>
    <row r="409" spans="1:58" ht="25.95" customHeight="1" thickBot="1" x14ac:dyDescent="0.35">
      <c r="A409" s="6"/>
      <c r="B409" s="7" t="s">
        <v>36</v>
      </c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18" t="s">
        <v>51</v>
      </c>
      <c r="AJ409" s="19"/>
      <c r="AK409" s="19"/>
      <c r="AL409" s="19"/>
      <c r="AM409" s="19"/>
      <c r="AN409" s="20"/>
      <c r="AO409" s="18" t="s">
        <v>50</v>
      </c>
      <c r="AP409" s="19" t="s">
        <v>51</v>
      </c>
      <c r="AQ409" s="19"/>
      <c r="AR409" s="19"/>
      <c r="AS409" s="19"/>
      <c r="AT409" s="20"/>
      <c r="AU409" s="18" t="s">
        <v>51</v>
      </c>
      <c r="AV409" s="19"/>
      <c r="AW409" s="19"/>
      <c r="AX409" s="19"/>
      <c r="AY409" s="19"/>
      <c r="AZ409" s="20"/>
      <c r="BA409" s="6"/>
      <c r="BB409" s="6"/>
      <c r="BD409" s="46"/>
      <c r="BE409" s="46"/>
      <c r="BF409" s="46"/>
    </row>
    <row r="410" spans="1:58" ht="25.95" customHeight="1" x14ac:dyDescent="0.3">
      <c r="B410" s="47" t="s">
        <v>84</v>
      </c>
      <c r="BD410" s="46">
        <f t="shared" ref="BD410" si="255">SUM(C410:BB410)</f>
        <v>0</v>
      </c>
      <c r="BE410" s="46">
        <v>500</v>
      </c>
      <c r="BF410" s="46">
        <f t="shared" ref="BF410" si="256">BD410*BE410</f>
        <v>0</v>
      </c>
    </row>
    <row r="411" spans="1:58" ht="25.95" customHeight="1" x14ac:dyDescent="0.3">
      <c r="A411" s="8">
        <v>46431</v>
      </c>
      <c r="B411" s="6" t="s">
        <v>38</v>
      </c>
      <c r="C411" s="51" t="s">
        <v>65</v>
      </c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3"/>
      <c r="O411" s="51" t="s">
        <v>88</v>
      </c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3"/>
      <c r="AA411" s="48" t="s">
        <v>72</v>
      </c>
      <c r="AB411" s="49"/>
      <c r="AC411" s="49"/>
      <c r="AD411" s="49"/>
      <c r="AE411" s="49"/>
      <c r="AF411" s="49"/>
      <c r="AG411" s="49"/>
      <c r="AH411" s="49"/>
      <c r="AI411" s="49"/>
      <c r="AJ411" s="49"/>
      <c r="AK411" s="49"/>
      <c r="AL411" s="49"/>
      <c r="AM411" s="49"/>
      <c r="AN411" s="50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D411" s="46"/>
      <c r="BE411" s="46"/>
      <c r="BF411" s="46"/>
    </row>
    <row r="412" spans="1:58" ht="25.95" customHeight="1" x14ac:dyDescent="0.3">
      <c r="A412" s="9"/>
      <c r="B412" s="7" t="s">
        <v>36</v>
      </c>
      <c r="C412" s="51" t="s">
        <v>44</v>
      </c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3"/>
      <c r="O412" s="51" t="s">
        <v>44</v>
      </c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3"/>
      <c r="AA412" s="9" t="s">
        <v>44</v>
      </c>
      <c r="AB412" s="33"/>
      <c r="AC412" s="33"/>
      <c r="AD412" s="33"/>
      <c r="AE412" s="33"/>
      <c r="AF412" s="33"/>
      <c r="AG412" s="33"/>
      <c r="AH412" s="33"/>
      <c r="AI412" s="33"/>
      <c r="AJ412" s="33"/>
      <c r="AK412" s="33"/>
      <c r="AL412" s="33"/>
      <c r="AM412" s="33"/>
      <c r="AN412" s="12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D412" s="46"/>
      <c r="BE412" s="46"/>
      <c r="BF412" s="46"/>
    </row>
    <row r="413" spans="1:58" ht="25.95" customHeight="1" x14ac:dyDescent="0.3">
      <c r="B413" s="47" t="s">
        <v>84</v>
      </c>
      <c r="BD413" s="46">
        <f t="shared" ref="BD413" si="257">SUM(C413:BB413)</f>
        <v>0</v>
      </c>
      <c r="BE413" s="46">
        <v>500</v>
      </c>
      <c r="BF413" s="46">
        <f t="shared" ref="BF413" si="258">BD413*BE413</f>
        <v>0</v>
      </c>
    </row>
    <row r="414" spans="1:58" ht="25.95" customHeight="1" x14ac:dyDescent="0.3">
      <c r="A414" s="8">
        <v>46432</v>
      </c>
      <c r="B414" s="6" t="s">
        <v>39</v>
      </c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51" t="s">
        <v>73</v>
      </c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3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D414" s="46"/>
      <c r="BE414" s="46"/>
      <c r="BF414" s="46"/>
    </row>
    <row r="415" spans="1:58" ht="25.95" customHeight="1" x14ac:dyDescent="0.3">
      <c r="A415" s="9"/>
      <c r="B415" s="7" t="s">
        <v>36</v>
      </c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51" t="s">
        <v>44</v>
      </c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3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D415" s="46"/>
      <c r="BE415" s="46"/>
      <c r="BF415" s="46"/>
    </row>
    <row r="416" spans="1:58" ht="25.95" customHeight="1" thickBot="1" x14ac:dyDescent="0.35">
      <c r="B416" s="47" t="s">
        <v>84</v>
      </c>
      <c r="BD416" s="46">
        <f t="shared" ref="BD416" si="259">SUM(C416:BB416)</f>
        <v>0</v>
      </c>
      <c r="BE416" s="46">
        <v>500</v>
      </c>
      <c r="BF416" s="46">
        <f t="shared" ref="BF416" si="260">BD416*BE416</f>
        <v>0</v>
      </c>
    </row>
    <row r="417" spans="1:58" ht="25.95" customHeight="1" x14ac:dyDescent="0.3">
      <c r="A417" s="5">
        <v>46433</v>
      </c>
      <c r="B417" s="6" t="s">
        <v>40</v>
      </c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25" t="s">
        <v>45</v>
      </c>
      <c r="AJ417" s="26" t="s">
        <v>46</v>
      </c>
      <c r="AK417" s="26" t="s">
        <v>45</v>
      </c>
      <c r="AL417" s="26" t="s">
        <v>46</v>
      </c>
      <c r="AM417" s="26" t="s">
        <v>45</v>
      </c>
      <c r="AN417" s="27" t="s">
        <v>46</v>
      </c>
      <c r="AO417" s="25" t="s">
        <v>47</v>
      </c>
      <c r="AP417" s="26" t="s">
        <v>48</v>
      </c>
      <c r="AQ417" s="26" t="s">
        <v>47</v>
      </c>
      <c r="AR417" s="26" t="s">
        <v>48</v>
      </c>
      <c r="AS417" s="26" t="s">
        <v>47</v>
      </c>
      <c r="AT417" s="27" t="s">
        <v>48</v>
      </c>
      <c r="AU417" s="25" t="s">
        <v>49</v>
      </c>
      <c r="AV417" s="26"/>
      <c r="AW417" s="26" t="s">
        <v>49</v>
      </c>
      <c r="AX417" s="26"/>
      <c r="AY417" s="26" t="s">
        <v>49</v>
      </c>
      <c r="AZ417" s="27"/>
      <c r="BA417" s="6"/>
      <c r="BB417" s="6"/>
      <c r="BD417" s="46"/>
      <c r="BE417" s="46"/>
      <c r="BF417" s="46"/>
    </row>
    <row r="418" spans="1:58" ht="25.95" customHeight="1" thickBot="1" x14ac:dyDescent="0.35">
      <c r="A418" s="6"/>
      <c r="B418" s="7" t="s">
        <v>36</v>
      </c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18" t="s">
        <v>50</v>
      </c>
      <c r="AJ418" s="19" t="s">
        <v>51</v>
      </c>
      <c r="AK418" s="19"/>
      <c r="AL418" s="19"/>
      <c r="AM418" s="19"/>
      <c r="AN418" s="20"/>
      <c r="AO418" s="18" t="s">
        <v>52</v>
      </c>
      <c r="AP418" s="19" t="s">
        <v>51</v>
      </c>
      <c r="AQ418" s="19"/>
      <c r="AR418" s="19"/>
      <c r="AS418" s="19"/>
      <c r="AT418" s="20"/>
      <c r="AU418" s="18" t="s">
        <v>50</v>
      </c>
      <c r="AV418" s="19"/>
      <c r="AW418" s="19"/>
      <c r="AX418" s="19"/>
      <c r="AY418" s="19"/>
      <c r="AZ418" s="20"/>
      <c r="BA418" s="6"/>
      <c r="BB418" s="6"/>
      <c r="BD418" s="46"/>
      <c r="BE418" s="46"/>
      <c r="BF418" s="46"/>
    </row>
    <row r="419" spans="1:58" ht="25.95" customHeight="1" thickBot="1" x14ac:dyDescent="0.35">
      <c r="B419" s="47" t="s">
        <v>84</v>
      </c>
      <c r="BD419" s="46">
        <f t="shared" ref="BD419" si="261">SUM(C419:BB419)</f>
        <v>0</v>
      </c>
      <c r="BE419" s="46">
        <v>500</v>
      </c>
      <c r="BF419" s="46">
        <f t="shared" ref="BF419" si="262">BD419*BE419</f>
        <v>0</v>
      </c>
    </row>
    <row r="420" spans="1:58" ht="25.95" customHeight="1" x14ac:dyDescent="0.3">
      <c r="A420" s="5">
        <v>46434</v>
      </c>
      <c r="B420" s="6" t="s">
        <v>41</v>
      </c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25" t="s">
        <v>53</v>
      </c>
      <c r="AJ420" s="26"/>
      <c r="AK420" s="26" t="s">
        <v>53</v>
      </c>
      <c r="AL420" s="26"/>
      <c r="AM420" s="26" t="s">
        <v>53</v>
      </c>
      <c r="AN420" s="27"/>
      <c r="AO420" s="25" t="s">
        <v>54</v>
      </c>
      <c r="AP420" s="26" t="s">
        <v>55</v>
      </c>
      <c r="AQ420" s="26" t="s">
        <v>54</v>
      </c>
      <c r="AR420" s="26" t="s">
        <v>55</v>
      </c>
      <c r="AS420" s="26" t="s">
        <v>54</v>
      </c>
      <c r="AT420" s="27" t="s">
        <v>55</v>
      </c>
      <c r="AU420" s="21"/>
      <c r="AV420" s="16"/>
      <c r="AW420" s="16"/>
      <c r="AX420" s="16"/>
      <c r="AY420" s="16"/>
      <c r="AZ420" s="16"/>
      <c r="BA420" s="6"/>
      <c r="BB420" s="6"/>
      <c r="BD420" s="46"/>
      <c r="BE420" s="46"/>
      <c r="BF420" s="46"/>
    </row>
    <row r="421" spans="1:58" ht="25.95" customHeight="1" thickBot="1" x14ac:dyDescent="0.35">
      <c r="A421" s="6"/>
      <c r="B421" s="7" t="s">
        <v>36</v>
      </c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18" t="s">
        <v>51</v>
      </c>
      <c r="AJ421" s="19"/>
      <c r="AK421" s="19"/>
      <c r="AL421" s="19"/>
      <c r="AM421" s="19"/>
      <c r="AN421" s="20"/>
      <c r="AO421" s="18" t="s">
        <v>51</v>
      </c>
      <c r="AP421" s="19" t="s">
        <v>50</v>
      </c>
      <c r="AQ421" s="19"/>
      <c r="AR421" s="19"/>
      <c r="AS421" s="19"/>
      <c r="AT421" s="20"/>
      <c r="AU421" s="23"/>
      <c r="AV421" s="24"/>
      <c r="AW421" s="24"/>
      <c r="AX421" s="24"/>
      <c r="AY421" s="24"/>
      <c r="AZ421" s="24"/>
      <c r="BA421" s="6"/>
      <c r="BB421" s="6"/>
      <c r="BD421" s="46"/>
      <c r="BE421" s="46"/>
      <c r="BF421" s="46"/>
    </row>
    <row r="422" spans="1:58" ht="25.95" customHeight="1" thickBot="1" x14ac:dyDescent="0.35">
      <c r="B422" s="47" t="s">
        <v>84</v>
      </c>
      <c r="BD422" s="46">
        <f t="shared" ref="BD422" si="263">SUM(C422:BB422)</f>
        <v>0</v>
      </c>
      <c r="BE422" s="46">
        <v>500</v>
      </c>
      <c r="BF422" s="46">
        <f t="shared" ref="BF422" si="264">BD422*BE422</f>
        <v>0</v>
      </c>
    </row>
    <row r="423" spans="1:58" ht="25.95" customHeight="1" x14ac:dyDescent="0.3">
      <c r="A423" s="5">
        <v>46435</v>
      </c>
      <c r="B423" s="6" t="s">
        <v>42</v>
      </c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25" t="s">
        <v>56</v>
      </c>
      <c r="AJ423" s="26" t="s">
        <v>47</v>
      </c>
      <c r="AK423" s="26" t="s">
        <v>56</v>
      </c>
      <c r="AL423" s="26" t="s">
        <v>47</v>
      </c>
      <c r="AM423" s="26" t="s">
        <v>56</v>
      </c>
      <c r="AN423" s="27" t="s">
        <v>47</v>
      </c>
      <c r="AO423" s="25" t="s">
        <v>49</v>
      </c>
      <c r="AP423" s="26" t="s">
        <v>49</v>
      </c>
      <c r="AQ423" s="26" t="s">
        <v>49</v>
      </c>
      <c r="AR423" s="26" t="s">
        <v>49</v>
      </c>
      <c r="AS423" s="26" t="s">
        <v>49</v>
      </c>
      <c r="AT423" s="27" t="s">
        <v>49</v>
      </c>
      <c r="AU423" s="25" t="s">
        <v>55</v>
      </c>
      <c r="AV423" s="26" t="s">
        <v>55</v>
      </c>
      <c r="AW423" s="26" t="s">
        <v>55</v>
      </c>
      <c r="AX423" s="26" t="s">
        <v>55</v>
      </c>
      <c r="AY423" s="26" t="s">
        <v>55</v>
      </c>
      <c r="AZ423" s="27" t="s">
        <v>55</v>
      </c>
      <c r="BA423" s="6"/>
      <c r="BB423" s="6"/>
      <c r="BD423" s="46"/>
      <c r="BE423" s="46"/>
      <c r="BF423" s="46"/>
    </row>
    <row r="424" spans="1:58" ht="25.95" customHeight="1" thickBot="1" x14ac:dyDescent="0.35">
      <c r="A424" s="6"/>
      <c r="B424" s="7" t="s">
        <v>36</v>
      </c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18" t="s">
        <v>51</v>
      </c>
      <c r="AJ424" s="19" t="s">
        <v>50</v>
      </c>
      <c r="AK424" s="19"/>
      <c r="AL424" s="19"/>
      <c r="AM424" s="19"/>
      <c r="AN424" s="20"/>
      <c r="AO424" s="18" t="s">
        <v>50</v>
      </c>
      <c r="AP424" s="19"/>
      <c r="AQ424" s="19"/>
      <c r="AR424" s="19"/>
      <c r="AS424" s="19"/>
      <c r="AT424" s="20"/>
      <c r="AU424" s="18" t="s">
        <v>51</v>
      </c>
      <c r="AV424" s="19"/>
      <c r="AW424" s="19"/>
      <c r="AX424" s="19"/>
      <c r="AY424" s="19"/>
      <c r="AZ424" s="20"/>
      <c r="BA424" s="6"/>
      <c r="BB424" s="6"/>
      <c r="BD424" s="46"/>
      <c r="BE424" s="46"/>
      <c r="BF424" s="46"/>
    </row>
    <row r="425" spans="1:58" ht="25.95" customHeight="1" thickBot="1" x14ac:dyDescent="0.35">
      <c r="B425" s="47" t="s">
        <v>84</v>
      </c>
      <c r="BD425" s="46">
        <f t="shared" ref="BD425" si="265">SUM(C425:BB425)</f>
        <v>0</v>
      </c>
      <c r="BE425" s="46">
        <v>500</v>
      </c>
      <c r="BF425" s="46">
        <f t="shared" ref="BF425" si="266">BD425*BE425</f>
        <v>0</v>
      </c>
    </row>
    <row r="426" spans="1:58" ht="25.95" customHeight="1" x14ac:dyDescent="0.3">
      <c r="A426" s="5">
        <v>46436</v>
      </c>
      <c r="B426" s="6" t="s">
        <v>34</v>
      </c>
      <c r="C426" s="40" t="s">
        <v>74</v>
      </c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41"/>
      <c r="AI426" s="25" t="s">
        <v>57</v>
      </c>
      <c r="AJ426" s="17"/>
      <c r="AK426" s="26" t="s">
        <v>57</v>
      </c>
      <c r="AL426" s="26"/>
      <c r="AM426" s="26" t="s">
        <v>57</v>
      </c>
      <c r="AN426" s="27"/>
      <c r="AO426" s="25" t="s">
        <v>46</v>
      </c>
      <c r="AP426" s="26" t="s">
        <v>46</v>
      </c>
      <c r="AQ426" s="26" t="s">
        <v>46</v>
      </c>
      <c r="AR426" s="26" t="s">
        <v>46</v>
      </c>
      <c r="AS426" s="26" t="s">
        <v>46</v>
      </c>
      <c r="AT426" s="27" t="s">
        <v>46</v>
      </c>
      <c r="AU426" s="21"/>
      <c r="AV426" s="16"/>
      <c r="AW426" s="16"/>
      <c r="AX426" s="16"/>
      <c r="AY426" s="16"/>
      <c r="AZ426" s="16"/>
      <c r="BA426" s="6"/>
      <c r="BB426" s="6"/>
      <c r="BD426" s="46"/>
      <c r="BE426" s="46"/>
      <c r="BF426" s="46"/>
    </row>
    <row r="427" spans="1:58" ht="25.95" customHeight="1" thickBot="1" x14ac:dyDescent="0.35">
      <c r="A427" s="6"/>
      <c r="B427" s="7" t="s">
        <v>36</v>
      </c>
      <c r="C427" s="42"/>
      <c r="AH427" s="43"/>
      <c r="AI427" s="18" t="s">
        <v>51</v>
      </c>
      <c r="AJ427" s="19"/>
      <c r="AK427" s="19"/>
      <c r="AL427" s="19"/>
      <c r="AM427" s="19"/>
      <c r="AN427" s="20"/>
      <c r="AO427" s="18" t="s">
        <v>50</v>
      </c>
      <c r="AP427" s="19"/>
      <c r="AQ427" s="19"/>
      <c r="AR427" s="19"/>
      <c r="AS427" s="19"/>
      <c r="AT427" s="20"/>
      <c r="AU427" s="23"/>
      <c r="AV427" s="24"/>
      <c r="AW427" s="24"/>
      <c r="AX427" s="24"/>
      <c r="AY427" s="24"/>
      <c r="AZ427" s="24"/>
      <c r="BA427" s="6"/>
      <c r="BB427" s="6"/>
      <c r="BD427" s="46"/>
      <c r="BE427" s="46"/>
      <c r="BF427" s="46"/>
    </row>
    <row r="428" spans="1:58" ht="25.95" customHeight="1" thickBot="1" x14ac:dyDescent="0.35">
      <c r="B428" s="47" t="s">
        <v>84</v>
      </c>
      <c r="BD428" s="46">
        <f t="shared" ref="BD428" si="267">SUM(C428:BB428)</f>
        <v>0</v>
      </c>
      <c r="BE428" s="46">
        <v>500</v>
      </c>
      <c r="BF428" s="46">
        <f t="shared" ref="BF428" si="268">BD428*BE428</f>
        <v>0</v>
      </c>
    </row>
    <row r="429" spans="1:58" ht="25.95" customHeight="1" x14ac:dyDescent="0.3">
      <c r="A429" s="5">
        <v>46437</v>
      </c>
      <c r="B429" s="6" t="s">
        <v>37</v>
      </c>
      <c r="C429" s="42"/>
      <c r="AH429" s="43"/>
      <c r="AI429" s="25" t="s">
        <v>48</v>
      </c>
      <c r="AJ429" s="26"/>
      <c r="AK429" s="26" t="s">
        <v>48</v>
      </c>
      <c r="AL429" s="26"/>
      <c r="AM429" s="26" t="s">
        <v>48</v>
      </c>
      <c r="AN429" s="27"/>
      <c r="AO429" s="25" t="s">
        <v>49</v>
      </c>
      <c r="AP429" s="26" t="s">
        <v>47</v>
      </c>
      <c r="AQ429" s="26" t="s">
        <v>49</v>
      </c>
      <c r="AR429" s="26" t="s">
        <v>47</v>
      </c>
      <c r="AS429" s="26" t="s">
        <v>49</v>
      </c>
      <c r="AT429" s="27" t="s">
        <v>47</v>
      </c>
      <c r="AU429" s="25" t="s">
        <v>55</v>
      </c>
      <c r="AV429" s="26" t="s">
        <v>55</v>
      </c>
      <c r="AW429" s="26" t="s">
        <v>55</v>
      </c>
      <c r="AX429" s="26" t="s">
        <v>55</v>
      </c>
      <c r="AY429" s="26" t="s">
        <v>55</v>
      </c>
      <c r="AZ429" s="27" t="s">
        <v>55</v>
      </c>
      <c r="BA429" s="6"/>
      <c r="BB429" s="6"/>
      <c r="BD429" s="46"/>
      <c r="BE429" s="46"/>
      <c r="BF429" s="46"/>
    </row>
    <row r="430" spans="1:58" ht="25.95" customHeight="1" thickBot="1" x14ac:dyDescent="0.35">
      <c r="A430" s="6"/>
      <c r="B430" s="7" t="s">
        <v>36</v>
      </c>
      <c r="C430" s="32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  <c r="AF430" s="30"/>
      <c r="AG430" s="30"/>
      <c r="AH430" s="44"/>
      <c r="AI430" s="18" t="s">
        <v>51</v>
      </c>
      <c r="AJ430" s="19"/>
      <c r="AK430" s="19"/>
      <c r="AL430" s="19"/>
      <c r="AM430" s="19"/>
      <c r="AN430" s="20"/>
      <c r="AO430" s="18" t="s">
        <v>50</v>
      </c>
      <c r="AP430" s="19" t="s">
        <v>51</v>
      </c>
      <c r="AQ430" s="19"/>
      <c r="AR430" s="19"/>
      <c r="AS430" s="19"/>
      <c r="AT430" s="20"/>
      <c r="AU430" s="18" t="s">
        <v>51</v>
      </c>
      <c r="AV430" s="19"/>
      <c r="AW430" s="19"/>
      <c r="AX430" s="19"/>
      <c r="AY430" s="19"/>
      <c r="AZ430" s="20"/>
      <c r="BA430" s="6"/>
      <c r="BB430" s="6"/>
      <c r="BD430" s="46"/>
      <c r="BE430" s="46"/>
      <c r="BF430" s="46"/>
    </row>
    <row r="431" spans="1:58" ht="25.95" customHeight="1" x14ac:dyDescent="0.3">
      <c r="B431" s="47" t="s">
        <v>84</v>
      </c>
      <c r="BD431" s="46">
        <f t="shared" ref="BD431" si="269">SUM(C431:BB431)</f>
        <v>0</v>
      </c>
      <c r="BE431" s="46">
        <v>500</v>
      </c>
      <c r="BF431" s="46">
        <f t="shared" ref="BF431" si="270">BD431*BE431</f>
        <v>0</v>
      </c>
    </row>
    <row r="432" spans="1:58" ht="25.95" customHeight="1" x14ac:dyDescent="0.3">
      <c r="A432" s="8">
        <v>46438</v>
      </c>
      <c r="B432" s="6" t="s">
        <v>38</v>
      </c>
      <c r="C432" s="51" t="s">
        <v>60</v>
      </c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3"/>
      <c r="O432" s="51" t="s">
        <v>43</v>
      </c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3"/>
      <c r="AA432" s="48" t="s">
        <v>75</v>
      </c>
      <c r="AB432" s="49"/>
      <c r="AC432" s="49"/>
      <c r="AD432" s="49"/>
      <c r="AE432" s="49"/>
      <c r="AF432" s="49"/>
      <c r="AG432" s="49"/>
      <c r="AH432" s="49"/>
      <c r="AI432" s="49"/>
      <c r="AJ432" s="49"/>
      <c r="AK432" s="49"/>
      <c r="AL432" s="49"/>
      <c r="AM432" s="49"/>
      <c r="AN432" s="50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D432" s="46"/>
      <c r="BE432" s="46"/>
      <c r="BF432" s="46"/>
    </row>
    <row r="433" spans="1:58" ht="25.95" customHeight="1" x14ac:dyDescent="0.3">
      <c r="A433" s="9"/>
      <c r="B433" s="7" t="s">
        <v>36</v>
      </c>
      <c r="C433" s="9" t="s">
        <v>44</v>
      </c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12"/>
      <c r="O433" s="9" t="s">
        <v>44</v>
      </c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12"/>
      <c r="AA433" s="9" t="s">
        <v>44</v>
      </c>
      <c r="AB433" s="33"/>
      <c r="AC433" s="33"/>
      <c r="AD433" s="33"/>
      <c r="AE433" s="33"/>
      <c r="AF433" s="33"/>
      <c r="AG433" s="33"/>
      <c r="AH433" s="33"/>
      <c r="AI433" s="33"/>
      <c r="AJ433" s="33"/>
      <c r="AK433" s="33"/>
      <c r="AL433" s="33"/>
      <c r="AM433" s="33"/>
      <c r="AN433" s="12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D433" s="46"/>
      <c r="BE433" s="46"/>
      <c r="BF433" s="46"/>
    </row>
    <row r="434" spans="1:58" ht="25.95" customHeight="1" x14ac:dyDescent="0.3">
      <c r="B434" s="47" t="s">
        <v>84</v>
      </c>
      <c r="BD434" s="46">
        <f t="shared" ref="BD434" si="271">SUM(C434:BB434)</f>
        <v>0</v>
      </c>
      <c r="BE434" s="46">
        <v>500</v>
      </c>
      <c r="BF434" s="46">
        <f t="shared" ref="BF434" si="272">BD434*BE434</f>
        <v>0</v>
      </c>
    </row>
    <row r="435" spans="1:58" ht="25.95" customHeight="1" x14ac:dyDescent="0.3">
      <c r="A435" s="8">
        <v>46439</v>
      </c>
      <c r="B435" s="6" t="s">
        <v>39</v>
      </c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D435" s="46"/>
      <c r="BE435" s="46"/>
      <c r="BF435" s="46"/>
    </row>
    <row r="436" spans="1:58" ht="25.95" customHeight="1" x14ac:dyDescent="0.3">
      <c r="A436" s="9"/>
      <c r="B436" s="7" t="s">
        <v>36</v>
      </c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D436" s="46"/>
      <c r="BE436" s="46"/>
      <c r="BF436" s="46"/>
    </row>
    <row r="437" spans="1:58" ht="25.95" customHeight="1" thickBot="1" x14ac:dyDescent="0.35">
      <c r="B437" s="47" t="s">
        <v>84</v>
      </c>
      <c r="BD437" s="46">
        <f t="shared" ref="BD437" si="273">SUM(C437:BB437)</f>
        <v>0</v>
      </c>
      <c r="BE437" s="46">
        <v>500</v>
      </c>
      <c r="BF437" s="46">
        <f t="shared" ref="BF437" si="274">BD437*BE437</f>
        <v>0</v>
      </c>
    </row>
    <row r="438" spans="1:58" ht="25.95" customHeight="1" x14ac:dyDescent="0.3">
      <c r="A438" s="5">
        <v>46440</v>
      </c>
      <c r="B438" s="6" t="s">
        <v>40</v>
      </c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25" t="s">
        <v>45</v>
      </c>
      <c r="AJ438" s="26" t="s">
        <v>46</v>
      </c>
      <c r="AK438" s="26" t="s">
        <v>45</v>
      </c>
      <c r="AL438" s="26" t="s">
        <v>46</v>
      </c>
      <c r="AM438" s="26" t="s">
        <v>45</v>
      </c>
      <c r="AN438" s="27" t="s">
        <v>46</v>
      </c>
      <c r="AO438" s="25" t="s">
        <v>47</v>
      </c>
      <c r="AP438" s="26" t="s">
        <v>48</v>
      </c>
      <c r="AQ438" s="26" t="s">
        <v>47</v>
      </c>
      <c r="AR438" s="26" t="s">
        <v>48</v>
      </c>
      <c r="AS438" s="26" t="s">
        <v>47</v>
      </c>
      <c r="AT438" s="27" t="s">
        <v>48</v>
      </c>
      <c r="AU438" s="25" t="s">
        <v>49</v>
      </c>
      <c r="AV438" s="26"/>
      <c r="AW438" s="26" t="s">
        <v>49</v>
      </c>
      <c r="AX438" s="26"/>
      <c r="AY438" s="26" t="s">
        <v>49</v>
      </c>
      <c r="AZ438" s="27"/>
      <c r="BA438" s="6"/>
      <c r="BB438" s="6"/>
      <c r="BD438" s="46"/>
      <c r="BE438" s="46"/>
      <c r="BF438" s="46"/>
    </row>
    <row r="439" spans="1:58" ht="25.95" customHeight="1" thickBot="1" x14ac:dyDescent="0.35">
      <c r="A439" s="6"/>
      <c r="B439" s="7" t="s">
        <v>36</v>
      </c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18" t="s">
        <v>50</v>
      </c>
      <c r="AJ439" s="19" t="s">
        <v>51</v>
      </c>
      <c r="AK439" s="19"/>
      <c r="AL439" s="19"/>
      <c r="AM439" s="19"/>
      <c r="AN439" s="20"/>
      <c r="AO439" s="18" t="s">
        <v>52</v>
      </c>
      <c r="AP439" s="19" t="s">
        <v>51</v>
      </c>
      <c r="AQ439" s="19"/>
      <c r="AR439" s="19"/>
      <c r="AS439" s="19"/>
      <c r="AT439" s="20"/>
      <c r="AU439" s="18" t="s">
        <v>50</v>
      </c>
      <c r="AV439" s="19"/>
      <c r="AW439" s="19"/>
      <c r="AX439" s="19"/>
      <c r="AY439" s="19"/>
      <c r="AZ439" s="20"/>
      <c r="BA439" s="6"/>
      <c r="BB439" s="6"/>
      <c r="BD439" s="46"/>
      <c r="BE439" s="46"/>
      <c r="BF439" s="46"/>
    </row>
    <row r="440" spans="1:58" ht="25.95" customHeight="1" thickBot="1" x14ac:dyDescent="0.35">
      <c r="B440" s="47" t="s">
        <v>84</v>
      </c>
      <c r="BD440" s="46">
        <f t="shared" ref="BD440" si="275">SUM(C440:BB440)</f>
        <v>0</v>
      </c>
      <c r="BE440" s="46">
        <v>500</v>
      </c>
      <c r="BF440" s="46">
        <f t="shared" ref="BF440" si="276">BD440*BE440</f>
        <v>0</v>
      </c>
    </row>
    <row r="441" spans="1:58" ht="25.95" customHeight="1" x14ac:dyDescent="0.3">
      <c r="A441" s="5">
        <v>46441</v>
      </c>
      <c r="B441" s="6" t="s">
        <v>41</v>
      </c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25" t="s">
        <v>53</v>
      </c>
      <c r="AJ441" s="26"/>
      <c r="AK441" s="26" t="s">
        <v>53</v>
      </c>
      <c r="AL441" s="26"/>
      <c r="AM441" s="26" t="s">
        <v>53</v>
      </c>
      <c r="AN441" s="27"/>
      <c r="AO441" s="25" t="s">
        <v>54</v>
      </c>
      <c r="AP441" s="26" t="s">
        <v>55</v>
      </c>
      <c r="AQ441" s="26" t="s">
        <v>54</v>
      </c>
      <c r="AR441" s="26" t="s">
        <v>55</v>
      </c>
      <c r="AS441" s="26" t="s">
        <v>54</v>
      </c>
      <c r="AT441" s="27" t="s">
        <v>55</v>
      </c>
      <c r="AU441" s="21"/>
      <c r="AV441" s="16"/>
      <c r="AW441" s="16"/>
      <c r="AX441" s="16"/>
      <c r="AY441" s="16"/>
      <c r="AZ441" s="16"/>
      <c r="BA441" s="6"/>
      <c r="BB441" s="6"/>
      <c r="BD441" s="46"/>
      <c r="BE441" s="46"/>
      <c r="BF441" s="46"/>
    </row>
    <row r="442" spans="1:58" ht="25.95" customHeight="1" thickBot="1" x14ac:dyDescent="0.35">
      <c r="A442" s="6"/>
      <c r="B442" s="7" t="s">
        <v>36</v>
      </c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18" t="s">
        <v>51</v>
      </c>
      <c r="AJ442" s="19"/>
      <c r="AK442" s="19"/>
      <c r="AL442" s="19"/>
      <c r="AM442" s="19"/>
      <c r="AN442" s="20"/>
      <c r="AO442" s="18" t="s">
        <v>51</v>
      </c>
      <c r="AP442" s="19" t="s">
        <v>50</v>
      </c>
      <c r="AQ442" s="19"/>
      <c r="AR442" s="19"/>
      <c r="AS442" s="19"/>
      <c r="AT442" s="20"/>
      <c r="AU442" s="23"/>
      <c r="AV442" s="24"/>
      <c r="AW442" s="24"/>
      <c r="AX442" s="24"/>
      <c r="AY442" s="24"/>
      <c r="AZ442" s="24"/>
      <c r="BA442" s="6"/>
      <c r="BB442" s="6"/>
      <c r="BD442" s="46"/>
      <c r="BE442" s="46"/>
      <c r="BF442" s="46"/>
    </row>
    <row r="443" spans="1:58" ht="25.95" customHeight="1" thickBot="1" x14ac:dyDescent="0.35">
      <c r="B443" s="47" t="s">
        <v>84</v>
      </c>
      <c r="BD443" s="46">
        <f t="shared" ref="BD443" si="277">SUM(C443:BB443)</f>
        <v>0</v>
      </c>
      <c r="BE443" s="46">
        <v>500</v>
      </c>
      <c r="BF443" s="46">
        <f t="shared" ref="BF443" si="278">BD443*BE443</f>
        <v>0</v>
      </c>
    </row>
    <row r="444" spans="1:58" ht="25.95" customHeight="1" x14ac:dyDescent="0.3">
      <c r="A444" s="5">
        <v>46442</v>
      </c>
      <c r="B444" s="6" t="s">
        <v>42</v>
      </c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25" t="s">
        <v>56</v>
      </c>
      <c r="AJ444" s="26" t="s">
        <v>47</v>
      </c>
      <c r="AK444" s="26" t="s">
        <v>56</v>
      </c>
      <c r="AL444" s="26" t="s">
        <v>47</v>
      </c>
      <c r="AM444" s="26" t="s">
        <v>56</v>
      </c>
      <c r="AN444" s="27" t="s">
        <v>47</v>
      </c>
      <c r="AO444" s="25" t="s">
        <v>49</v>
      </c>
      <c r="AP444" s="26" t="s">
        <v>49</v>
      </c>
      <c r="AQ444" s="26" t="s">
        <v>49</v>
      </c>
      <c r="AR444" s="26" t="s">
        <v>49</v>
      </c>
      <c r="AS444" s="26" t="s">
        <v>49</v>
      </c>
      <c r="AT444" s="27" t="s">
        <v>49</v>
      </c>
      <c r="AU444" s="25" t="s">
        <v>55</v>
      </c>
      <c r="AV444" s="26" t="s">
        <v>55</v>
      </c>
      <c r="AW444" s="26" t="s">
        <v>55</v>
      </c>
      <c r="AX444" s="26" t="s">
        <v>55</v>
      </c>
      <c r="AY444" s="26" t="s">
        <v>55</v>
      </c>
      <c r="AZ444" s="27" t="s">
        <v>55</v>
      </c>
      <c r="BA444" s="6"/>
      <c r="BB444" s="6"/>
      <c r="BD444" s="46"/>
      <c r="BE444" s="46"/>
      <c r="BF444" s="46"/>
    </row>
    <row r="445" spans="1:58" ht="25.95" customHeight="1" thickBot="1" x14ac:dyDescent="0.35">
      <c r="A445" s="6"/>
      <c r="B445" s="7" t="s">
        <v>36</v>
      </c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18" t="s">
        <v>51</v>
      </c>
      <c r="AJ445" s="19" t="s">
        <v>50</v>
      </c>
      <c r="AK445" s="19"/>
      <c r="AL445" s="19"/>
      <c r="AM445" s="19"/>
      <c r="AN445" s="20"/>
      <c r="AO445" s="18" t="s">
        <v>50</v>
      </c>
      <c r="AP445" s="19"/>
      <c r="AQ445" s="19"/>
      <c r="AR445" s="19"/>
      <c r="AS445" s="19"/>
      <c r="AT445" s="20"/>
      <c r="AU445" s="18" t="s">
        <v>51</v>
      </c>
      <c r="AV445" s="19"/>
      <c r="AW445" s="19"/>
      <c r="AX445" s="19"/>
      <c r="AY445" s="19"/>
      <c r="AZ445" s="20"/>
      <c r="BA445" s="6"/>
      <c r="BB445" s="6"/>
      <c r="BD445" s="46"/>
      <c r="BE445" s="46"/>
      <c r="BF445" s="46"/>
    </row>
    <row r="446" spans="1:58" ht="25.95" customHeight="1" thickBot="1" x14ac:dyDescent="0.35">
      <c r="B446" s="47" t="s">
        <v>84</v>
      </c>
      <c r="BD446" s="46">
        <f t="shared" ref="BD446" si="279">SUM(C446:BB446)</f>
        <v>0</v>
      </c>
      <c r="BE446" s="46">
        <v>500</v>
      </c>
      <c r="BF446" s="46">
        <f t="shared" ref="BF446" si="280">BD446*BE446</f>
        <v>0</v>
      </c>
    </row>
    <row r="447" spans="1:58" ht="25.95" customHeight="1" x14ac:dyDescent="0.3">
      <c r="A447" s="5">
        <v>46443</v>
      </c>
      <c r="B447" s="6" t="s">
        <v>34</v>
      </c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25" t="s">
        <v>57</v>
      </c>
      <c r="AJ447" s="17"/>
      <c r="AK447" s="26" t="s">
        <v>57</v>
      </c>
      <c r="AL447" s="26"/>
      <c r="AM447" s="26" t="s">
        <v>57</v>
      </c>
      <c r="AN447" s="27"/>
      <c r="AO447" s="25" t="s">
        <v>46</v>
      </c>
      <c r="AP447" s="26" t="s">
        <v>46</v>
      </c>
      <c r="AQ447" s="26" t="s">
        <v>46</v>
      </c>
      <c r="AR447" s="26" t="s">
        <v>46</v>
      </c>
      <c r="AS447" s="26" t="s">
        <v>46</v>
      </c>
      <c r="AT447" s="27" t="s">
        <v>46</v>
      </c>
      <c r="AU447" s="21"/>
      <c r="AV447" s="16"/>
      <c r="AW447" s="16"/>
      <c r="AX447" s="16"/>
      <c r="AY447" s="16"/>
      <c r="AZ447" s="16"/>
      <c r="BA447" s="6"/>
      <c r="BB447" s="6"/>
      <c r="BD447" s="46"/>
      <c r="BE447" s="46"/>
      <c r="BF447" s="46"/>
    </row>
    <row r="448" spans="1:58" ht="25.95" customHeight="1" thickBot="1" x14ac:dyDescent="0.35">
      <c r="A448" s="6"/>
      <c r="B448" s="7" t="s">
        <v>36</v>
      </c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18" t="s">
        <v>51</v>
      </c>
      <c r="AJ448" s="19"/>
      <c r="AK448" s="19"/>
      <c r="AL448" s="19"/>
      <c r="AM448" s="19"/>
      <c r="AN448" s="20"/>
      <c r="AO448" s="18" t="s">
        <v>50</v>
      </c>
      <c r="AP448" s="19"/>
      <c r="AQ448" s="19"/>
      <c r="AR448" s="19"/>
      <c r="AS448" s="19"/>
      <c r="AT448" s="20"/>
      <c r="AU448" s="23"/>
      <c r="AV448" s="24"/>
      <c r="AW448" s="24"/>
      <c r="AX448" s="24"/>
      <c r="AY448" s="24"/>
      <c r="AZ448" s="24"/>
      <c r="BA448" s="6"/>
      <c r="BB448" s="6"/>
      <c r="BD448" s="46"/>
      <c r="BE448" s="46"/>
      <c r="BF448" s="46"/>
    </row>
    <row r="449" spans="1:58" ht="25.95" customHeight="1" thickBot="1" x14ac:dyDescent="0.35">
      <c r="B449" s="47" t="s">
        <v>84</v>
      </c>
      <c r="BD449" s="46">
        <f t="shared" ref="BD449" si="281">SUM(C449:BB449)</f>
        <v>0</v>
      </c>
      <c r="BE449" s="46">
        <v>500</v>
      </c>
      <c r="BF449" s="46">
        <f t="shared" ref="BF449" si="282">BD449*BE449</f>
        <v>0</v>
      </c>
    </row>
    <row r="450" spans="1:58" ht="25.95" customHeight="1" x14ac:dyDescent="0.3">
      <c r="A450" s="5">
        <v>46444</v>
      </c>
      <c r="B450" s="6" t="s">
        <v>37</v>
      </c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25" t="s">
        <v>48</v>
      </c>
      <c r="AJ450" s="26"/>
      <c r="AK450" s="26" t="s">
        <v>48</v>
      </c>
      <c r="AL450" s="26"/>
      <c r="AM450" s="26" t="s">
        <v>48</v>
      </c>
      <c r="AN450" s="27"/>
      <c r="AO450" s="25" t="s">
        <v>49</v>
      </c>
      <c r="AP450" s="26" t="s">
        <v>47</v>
      </c>
      <c r="AQ450" s="26" t="s">
        <v>49</v>
      </c>
      <c r="AR450" s="26" t="s">
        <v>47</v>
      </c>
      <c r="AS450" s="26" t="s">
        <v>49</v>
      </c>
      <c r="AT450" s="27" t="s">
        <v>47</v>
      </c>
      <c r="AU450" s="25" t="s">
        <v>55</v>
      </c>
      <c r="AV450" s="26" t="s">
        <v>55</v>
      </c>
      <c r="AW450" s="26" t="s">
        <v>55</v>
      </c>
      <c r="AX450" s="26" t="s">
        <v>55</v>
      </c>
      <c r="AY450" s="26" t="s">
        <v>55</v>
      </c>
      <c r="AZ450" s="27" t="s">
        <v>55</v>
      </c>
      <c r="BA450" s="6"/>
      <c r="BB450" s="6"/>
      <c r="BD450" s="46"/>
      <c r="BE450" s="46"/>
      <c r="BF450" s="46"/>
    </row>
    <row r="451" spans="1:58" ht="25.95" customHeight="1" thickBot="1" x14ac:dyDescent="0.35">
      <c r="A451" s="6"/>
      <c r="B451" s="7" t="s">
        <v>36</v>
      </c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18" t="s">
        <v>51</v>
      </c>
      <c r="AJ451" s="19"/>
      <c r="AK451" s="19"/>
      <c r="AL451" s="19"/>
      <c r="AM451" s="19"/>
      <c r="AN451" s="20"/>
      <c r="AO451" s="18" t="s">
        <v>50</v>
      </c>
      <c r="AP451" s="19" t="s">
        <v>51</v>
      </c>
      <c r="AQ451" s="19"/>
      <c r="AR451" s="19"/>
      <c r="AS451" s="19"/>
      <c r="AT451" s="20"/>
      <c r="AU451" s="18" t="s">
        <v>51</v>
      </c>
      <c r="AV451" s="19"/>
      <c r="AW451" s="19"/>
      <c r="AX451" s="19"/>
      <c r="AY451" s="19"/>
      <c r="AZ451" s="20"/>
      <c r="BA451" s="6"/>
      <c r="BB451" s="6"/>
      <c r="BD451" s="46"/>
      <c r="BE451" s="46"/>
      <c r="BF451" s="46"/>
    </row>
    <row r="452" spans="1:58" ht="25.95" customHeight="1" x14ac:dyDescent="0.3">
      <c r="B452" s="47" t="s">
        <v>84</v>
      </c>
      <c r="BD452" s="46">
        <f t="shared" ref="BD452" si="283">SUM(C452:BB452)</f>
        <v>0</v>
      </c>
      <c r="BE452" s="46">
        <v>500</v>
      </c>
      <c r="BF452" s="46">
        <f t="shared" ref="BF452" si="284">BD452*BE452</f>
        <v>0</v>
      </c>
    </row>
    <row r="453" spans="1:58" ht="25.95" customHeight="1" x14ac:dyDescent="0.3">
      <c r="A453" s="8">
        <v>46445</v>
      </c>
      <c r="B453" s="6" t="s">
        <v>38</v>
      </c>
      <c r="C453" s="51" t="s">
        <v>87</v>
      </c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3"/>
      <c r="O453" s="51" t="s">
        <v>86</v>
      </c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3"/>
      <c r="AA453" s="48" t="s">
        <v>76</v>
      </c>
      <c r="AB453" s="49"/>
      <c r="AC453" s="49"/>
      <c r="AD453" s="49"/>
      <c r="AE453" s="49"/>
      <c r="AF453" s="49"/>
      <c r="AG453" s="49"/>
      <c r="AH453" s="49"/>
      <c r="AI453" s="49"/>
      <c r="AJ453" s="49"/>
      <c r="AK453" s="49"/>
      <c r="AL453" s="49"/>
      <c r="AM453" s="49"/>
      <c r="AN453" s="50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D453" s="46"/>
      <c r="BE453" s="46"/>
      <c r="BF453" s="46"/>
    </row>
    <row r="454" spans="1:58" ht="25.95" customHeight="1" x14ac:dyDescent="0.3">
      <c r="A454" s="9"/>
      <c r="B454" s="7" t="s">
        <v>36</v>
      </c>
      <c r="C454" s="51" t="s">
        <v>44</v>
      </c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3"/>
      <c r="O454" s="51" t="s">
        <v>44</v>
      </c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3"/>
      <c r="AA454" s="51" t="s">
        <v>44</v>
      </c>
      <c r="AB454" s="52"/>
      <c r="AC454" s="52"/>
      <c r="AD454" s="52"/>
      <c r="AE454" s="52"/>
      <c r="AF454" s="52"/>
      <c r="AG454" s="52"/>
      <c r="AH454" s="52"/>
      <c r="AI454" s="52"/>
      <c r="AJ454" s="52"/>
      <c r="AK454" s="52"/>
      <c r="AL454" s="52"/>
      <c r="AM454" s="52"/>
      <c r="AN454" s="53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D454" s="46"/>
      <c r="BE454" s="46"/>
      <c r="BF454" s="46"/>
    </row>
    <row r="455" spans="1:58" ht="25.95" customHeight="1" x14ac:dyDescent="0.3">
      <c r="B455" s="47" t="s">
        <v>84</v>
      </c>
      <c r="BD455" s="46">
        <f t="shared" ref="BD455" si="285">SUM(C455:BB455)</f>
        <v>0</v>
      </c>
      <c r="BE455" s="46">
        <v>500</v>
      </c>
      <c r="BF455" s="46">
        <f t="shared" ref="BF455" si="286">BD455*BE455</f>
        <v>0</v>
      </c>
    </row>
    <row r="456" spans="1:58" ht="25.95" customHeight="1" x14ac:dyDescent="0.3">
      <c r="A456" s="8">
        <v>46446</v>
      </c>
      <c r="B456" s="6" t="s">
        <v>39</v>
      </c>
      <c r="C456" s="51" t="s">
        <v>65</v>
      </c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3"/>
      <c r="O456" s="51" t="s">
        <v>77</v>
      </c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3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D456" s="46"/>
      <c r="BE456" s="46"/>
      <c r="BF456" s="46"/>
    </row>
    <row r="457" spans="1:58" ht="25.95" customHeight="1" x14ac:dyDescent="0.3">
      <c r="A457" s="9"/>
      <c r="B457" s="7" t="s">
        <v>36</v>
      </c>
      <c r="C457" s="51" t="s">
        <v>44</v>
      </c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3"/>
      <c r="O457" s="51" t="s">
        <v>44</v>
      </c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3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D457" s="46"/>
      <c r="BE457" s="46"/>
      <c r="BF457" s="46"/>
    </row>
    <row r="458" spans="1:58" ht="25.95" customHeight="1" thickBot="1" x14ac:dyDescent="0.35">
      <c r="B458" s="47" t="s">
        <v>84</v>
      </c>
      <c r="BD458" s="46">
        <f t="shared" ref="BD458" si="287">SUM(C458:BB458)</f>
        <v>0</v>
      </c>
      <c r="BE458" s="46">
        <v>500</v>
      </c>
      <c r="BF458" s="46">
        <f t="shared" ref="BF458" si="288">BD458*BE458</f>
        <v>0</v>
      </c>
    </row>
    <row r="459" spans="1:58" ht="25.95" customHeight="1" x14ac:dyDescent="0.3">
      <c r="A459" s="5">
        <v>46447</v>
      </c>
      <c r="B459" s="6" t="s">
        <v>40</v>
      </c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25" t="s">
        <v>45</v>
      </c>
      <c r="AJ459" s="26" t="s">
        <v>46</v>
      </c>
      <c r="AK459" s="26" t="s">
        <v>45</v>
      </c>
      <c r="AL459" s="26" t="s">
        <v>46</v>
      </c>
      <c r="AM459" s="26" t="s">
        <v>45</v>
      </c>
      <c r="AN459" s="27" t="s">
        <v>46</v>
      </c>
      <c r="AO459" s="25" t="s">
        <v>47</v>
      </c>
      <c r="AP459" s="26" t="s">
        <v>48</v>
      </c>
      <c r="AQ459" s="26" t="s">
        <v>47</v>
      </c>
      <c r="AR459" s="26" t="s">
        <v>48</v>
      </c>
      <c r="AS459" s="26" t="s">
        <v>47</v>
      </c>
      <c r="AT459" s="27" t="s">
        <v>48</v>
      </c>
      <c r="AU459" s="25" t="s">
        <v>49</v>
      </c>
      <c r="AV459" s="26"/>
      <c r="AW459" s="26" t="s">
        <v>49</v>
      </c>
      <c r="AX459" s="26"/>
      <c r="AY459" s="26" t="s">
        <v>49</v>
      </c>
      <c r="AZ459" s="27"/>
      <c r="BA459" s="6"/>
      <c r="BB459" s="6"/>
      <c r="BD459" s="46"/>
      <c r="BE459" s="46"/>
      <c r="BF459" s="46"/>
    </row>
    <row r="460" spans="1:58" ht="25.95" customHeight="1" thickBot="1" x14ac:dyDescent="0.35">
      <c r="A460" s="6"/>
      <c r="B460" s="7" t="s">
        <v>36</v>
      </c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18" t="s">
        <v>50</v>
      </c>
      <c r="AJ460" s="19" t="s">
        <v>51</v>
      </c>
      <c r="AK460" s="19"/>
      <c r="AL460" s="19"/>
      <c r="AM460" s="19"/>
      <c r="AN460" s="20"/>
      <c r="AO460" s="18" t="s">
        <v>52</v>
      </c>
      <c r="AP460" s="19" t="s">
        <v>51</v>
      </c>
      <c r="AQ460" s="19"/>
      <c r="AR460" s="19"/>
      <c r="AS460" s="19"/>
      <c r="AT460" s="20"/>
      <c r="AU460" s="18" t="s">
        <v>50</v>
      </c>
      <c r="AV460" s="19"/>
      <c r="AW460" s="19"/>
      <c r="AX460" s="19"/>
      <c r="AY460" s="19"/>
      <c r="AZ460" s="20"/>
      <c r="BA460" s="6"/>
      <c r="BB460" s="6"/>
      <c r="BD460" s="46"/>
      <c r="BE460" s="46"/>
      <c r="BF460" s="46"/>
    </row>
    <row r="461" spans="1:58" ht="25.95" customHeight="1" thickBot="1" x14ac:dyDescent="0.35">
      <c r="B461" s="47" t="s">
        <v>84</v>
      </c>
      <c r="BD461" s="46">
        <f t="shared" ref="BD461" si="289">SUM(C461:BB461)</f>
        <v>0</v>
      </c>
      <c r="BE461" s="46">
        <v>500</v>
      </c>
      <c r="BF461" s="46">
        <f t="shared" ref="BF461" si="290">BD461*BE461</f>
        <v>0</v>
      </c>
    </row>
    <row r="462" spans="1:58" ht="25.95" customHeight="1" x14ac:dyDescent="0.3">
      <c r="A462" s="5">
        <v>46448</v>
      </c>
      <c r="B462" s="6" t="s">
        <v>41</v>
      </c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25" t="s">
        <v>53</v>
      </c>
      <c r="AJ462" s="26"/>
      <c r="AK462" s="26" t="s">
        <v>53</v>
      </c>
      <c r="AL462" s="26"/>
      <c r="AM462" s="26" t="s">
        <v>53</v>
      </c>
      <c r="AN462" s="27"/>
      <c r="AO462" s="25" t="s">
        <v>54</v>
      </c>
      <c r="AP462" s="26" t="s">
        <v>55</v>
      </c>
      <c r="AQ462" s="26" t="s">
        <v>54</v>
      </c>
      <c r="AR462" s="26" t="s">
        <v>55</v>
      </c>
      <c r="AS462" s="26" t="s">
        <v>54</v>
      </c>
      <c r="AT462" s="27" t="s">
        <v>55</v>
      </c>
      <c r="AU462" s="21"/>
      <c r="AV462" s="16"/>
      <c r="AW462" s="16"/>
      <c r="AX462" s="16"/>
      <c r="AY462" s="16"/>
      <c r="AZ462" s="16"/>
      <c r="BA462" s="6"/>
      <c r="BB462" s="6"/>
      <c r="BD462" s="46"/>
      <c r="BE462" s="46"/>
      <c r="BF462" s="46"/>
    </row>
    <row r="463" spans="1:58" ht="25.95" customHeight="1" thickBot="1" x14ac:dyDescent="0.35">
      <c r="A463" s="6"/>
      <c r="B463" s="7" t="s">
        <v>36</v>
      </c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18" t="s">
        <v>51</v>
      </c>
      <c r="AJ463" s="19"/>
      <c r="AK463" s="19"/>
      <c r="AL463" s="19"/>
      <c r="AM463" s="19"/>
      <c r="AN463" s="20"/>
      <c r="AO463" s="18" t="s">
        <v>51</v>
      </c>
      <c r="AP463" s="19" t="s">
        <v>50</v>
      </c>
      <c r="AQ463" s="19"/>
      <c r="AR463" s="19"/>
      <c r="AS463" s="19"/>
      <c r="AT463" s="20"/>
      <c r="AU463" s="23"/>
      <c r="AV463" s="24"/>
      <c r="AW463" s="24"/>
      <c r="AX463" s="24"/>
      <c r="AY463" s="24"/>
      <c r="AZ463" s="24"/>
      <c r="BA463" s="6"/>
      <c r="BB463" s="6"/>
      <c r="BD463" s="46"/>
      <c r="BE463" s="46"/>
      <c r="BF463" s="46"/>
    </row>
    <row r="464" spans="1:58" ht="25.95" customHeight="1" thickBot="1" x14ac:dyDescent="0.35">
      <c r="B464" s="47" t="s">
        <v>84</v>
      </c>
      <c r="BD464" s="46">
        <f t="shared" ref="BD464" si="291">SUM(C464:BB464)</f>
        <v>0</v>
      </c>
      <c r="BE464" s="46">
        <v>500</v>
      </c>
      <c r="BF464" s="46">
        <f t="shared" ref="BF464" si="292">BD464*BE464</f>
        <v>0</v>
      </c>
    </row>
    <row r="465" spans="1:58" ht="25.95" customHeight="1" x14ac:dyDescent="0.3">
      <c r="A465" s="5">
        <v>46449</v>
      </c>
      <c r="B465" s="6" t="s">
        <v>42</v>
      </c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25" t="s">
        <v>56</v>
      </c>
      <c r="AJ465" s="26" t="s">
        <v>47</v>
      </c>
      <c r="AK465" s="26" t="s">
        <v>56</v>
      </c>
      <c r="AL465" s="26" t="s">
        <v>47</v>
      </c>
      <c r="AM465" s="26" t="s">
        <v>56</v>
      </c>
      <c r="AN465" s="27" t="s">
        <v>47</v>
      </c>
      <c r="AO465" s="25" t="s">
        <v>49</v>
      </c>
      <c r="AP465" s="26" t="s">
        <v>49</v>
      </c>
      <c r="AQ465" s="26" t="s">
        <v>49</v>
      </c>
      <c r="AR465" s="26" t="s">
        <v>49</v>
      </c>
      <c r="AS465" s="26" t="s">
        <v>49</v>
      </c>
      <c r="AT465" s="27" t="s">
        <v>49</v>
      </c>
      <c r="AU465" s="25" t="s">
        <v>55</v>
      </c>
      <c r="AV465" s="26" t="s">
        <v>55</v>
      </c>
      <c r="AW465" s="26" t="s">
        <v>55</v>
      </c>
      <c r="AX465" s="26" t="s">
        <v>55</v>
      </c>
      <c r="AY465" s="26" t="s">
        <v>55</v>
      </c>
      <c r="AZ465" s="27" t="s">
        <v>55</v>
      </c>
      <c r="BA465" s="6"/>
      <c r="BB465" s="6"/>
      <c r="BD465" s="46"/>
      <c r="BE465" s="46"/>
      <c r="BF465" s="46"/>
    </row>
    <row r="466" spans="1:58" ht="25.95" customHeight="1" thickBot="1" x14ac:dyDescent="0.35">
      <c r="A466" s="6"/>
      <c r="B466" s="7" t="s">
        <v>36</v>
      </c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18" t="s">
        <v>51</v>
      </c>
      <c r="AJ466" s="19" t="s">
        <v>50</v>
      </c>
      <c r="AK466" s="19"/>
      <c r="AL466" s="19"/>
      <c r="AM466" s="19"/>
      <c r="AN466" s="20"/>
      <c r="AO466" s="18" t="s">
        <v>50</v>
      </c>
      <c r="AP466" s="19"/>
      <c r="AQ466" s="19"/>
      <c r="AR466" s="19"/>
      <c r="AS466" s="19"/>
      <c r="AT466" s="20"/>
      <c r="AU466" s="18" t="s">
        <v>51</v>
      </c>
      <c r="AV466" s="19"/>
      <c r="AW466" s="19"/>
      <c r="AX466" s="19"/>
      <c r="AY466" s="19"/>
      <c r="AZ466" s="20"/>
      <c r="BA466" s="6"/>
      <c r="BB466" s="6"/>
      <c r="BD466" s="46"/>
      <c r="BE466" s="46"/>
      <c r="BF466" s="46"/>
    </row>
    <row r="467" spans="1:58" ht="25.95" customHeight="1" thickBot="1" x14ac:dyDescent="0.35">
      <c r="B467" s="47" t="s">
        <v>84</v>
      </c>
      <c r="BD467" s="46">
        <f t="shared" ref="BD467" si="293">SUM(C467:BB467)</f>
        <v>0</v>
      </c>
      <c r="BE467" s="46">
        <v>500</v>
      </c>
      <c r="BF467" s="46">
        <f t="shared" ref="BF467" si="294">BD467*BE467</f>
        <v>0</v>
      </c>
    </row>
    <row r="468" spans="1:58" ht="25.95" customHeight="1" x14ac:dyDescent="0.3">
      <c r="A468" s="5">
        <v>46450</v>
      </c>
      <c r="B468" s="6" t="s">
        <v>34</v>
      </c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25" t="s">
        <v>57</v>
      </c>
      <c r="AJ468" s="17"/>
      <c r="AK468" s="26" t="s">
        <v>57</v>
      </c>
      <c r="AL468" s="26"/>
      <c r="AM468" s="26" t="s">
        <v>57</v>
      </c>
      <c r="AN468" s="27"/>
      <c r="AO468" s="25" t="s">
        <v>46</v>
      </c>
      <c r="AP468" s="26" t="s">
        <v>46</v>
      </c>
      <c r="AQ468" s="26" t="s">
        <v>46</v>
      </c>
      <c r="AR468" s="26" t="s">
        <v>46</v>
      </c>
      <c r="AS468" s="26" t="s">
        <v>46</v>
      </c>
      <c r="AT468" s="27" t="s">
        <v>46</v>
      </c>
      <c r="AU468" s="21"/>
      <c r="AV468" s="16"/>
      <c r="AW468" s="16"/>
      <c r="AX468" s="16"/>
      <c r="AY468" s="16"/>
      <c r="AZ468" s="16"/>
      <c r="BA468" s="6"/>
      <c r="BB468" s="6"/>
      <c r="BD468" s="46"/>
      <c r="BE468" s="46"/>
      <c r="BF468" s="46"/>
    </row>
    <row r="469" spans="1:58" ht="25.95" customHeight="1" thickBot="1" x14ac:dyDescent="0.35">
      <c r="A469" s="6"/>
      <c r="B469" s="7" t="s">
        <v>36</v>
      </c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18" t="s">
        <v>51</v>
      </c>
      <c r="AJ469" s="19"/>
      <c r="AK469" s="19"/>
      <c r="AL469" s="19"/>
      <c r="AM469" s="19"/>
      <c r="AN469" s="20"/>
      <c r="AO469" s="18" t="s">
        <v>50</v>
      </c>
      <c r="AP469" s="19"/>
      <c r="AQ469" s="19"/>
      <c r="AR469" s="19"/>
      <c r="AS469" s="19"/>
      <c r="AT469" s="20"/>
      <c r="AU469" s="23"/>
      <c r="AV469" s="24"/>
      <c r="AW469" s="24"/>
      <c r="AX469" s="24"/>
      <c r="AY469" s="24"/>
      <c r="AZ469" s="24"/>
      <c r="BA469" s="6"/>
      <c r="BB469" s="6"/>
      <c r="BD469" s="46"/>
      <c r="BE469" s="46"/>
      <c r="BF469" s="46"/>
    </row>
    <row r="470" spans="1:58" ht="25.95" customHeight="1" thickBot="1" x14ac:dyDescent="0.35">
      <c r="B470" s="47" t="s">
        <v>84</v>
      </c>
      <c r="BD470" s="46">
        <f t="shared" ref="BD470" si="295">SUM(C470:BB470)</f>
        <v>0</v>
      </c>
      <c r="BE470" s="46">
        <v>500</v>
      </c>
      <c r="BF470" s="46">
        <f t="shared" ref="BF470" si="296">BD470*BE470</f>
        <v>0</v>
      </c>
    </row>
    <row r="471" spans="1:58" ht="25.95" customHeight="1" x14ac:dyDescent="0.3">
      <c r="A471" s="5">
        <v>46451</v>
      </c>
      <c r="B471" s="6" t="s">
        <v>37</v>
      </c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25" t="s">
        <v>48</v>
      </c>
      <c r="AJ471" s="26"/>
      <c r="AK471" s="26" t="s">
        <v>48</v>
      </c>
      <c r="AL471" s="26"/>
      <c r="AM471" s="26" t="s">
        <v>48</v>
      </c>
      <c r="AN471" s="27"/>
      <c r="AO471" s="25" t="s">
        <v>49</v>
      </c>
      <c r="AP471" s="26" t="s">
        <v>47</v>
      </c>
      <c r="AQ471" s="26" t="s">
        <v>49</v>
      </c>
      <c r="AR471" s="26" t="s">
        <v>47</v>
      </c>
      <c r="AS471" s="26" t="s">
        <v>49</v>
      </c>
      <c r="AT471" s="27" t="s">
        <v>47</v>
      </c>
      <c r="AU471" s="25" t="s">
        <v>55</v>
      </c>
      <c r="AV471" s="26" t="s">
        <v>55</v>
      </c>
      <c r="AW471" s="26" t="s">
        <v>55</v>
      </c>
      <c r="AX471" s="26" t="s">
        <v>55</v>
      </c>
      <c r="AY471" s="26" t="s">
        <v>55</v>
      </c>
      <c r="AZ471" s="27" t="s">
        <v>55</v>
      </c>
      <c r="BA471" s="6"/>
      <c r="BB471" s="6"/>
      <c r="BD471" s="46"/>
      <c r="BE471" s="46"/>
      <c r="BF471" s="46"/>
    </row>
    <row r="472" spans="1:58" ht="25.95" customHeight="1" thickBot="1" x14ac:dyDescent="0.35">
      <c r="A472" s="6"/>
      <c r="B472" s="7" t="s">
        <v>36</v>
      </c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18" t="s">
        <v>51</v>
      </c>
      <c r="AJ472" s="19"/>
      <c r="AK472" s="19"/>
      <c r="AL472" s="19"/>
      <c r="AM472" s="19"/>
      <c r="AN472" s="20"/>
      <c r="AO472" s="18" t="s">
        <v>50</v>
      </c>
      <c r="AP472" s="19" t="s">
        <v>51</v>
      </c>
      <c r="AQ472" s="19"/>
      <c r="AR472" s="19"/>
      <c r="AS472" s="19"/>
      <c r="AT472" s="20"/>
      <c r="AU472" s="18" t="s">
        <v>51</v>
      </c>
      <c r="AV472" s="19"/>
      <c r="AW472" s="19"/>
      <c r="AX472" s="19"/>
      <c r="AY472" s="19"/>
      <c r="AZ472" s="20"/>
      <c r="BA472" s="6"/>
      <c r="BB472" s="6"/>
      <c r="BD472" s="46"/>
      <c r="BE472" s="46"/>
      <c r="BF472" s="46"/>
    </row>
    <row r="473" spans="1:58" ht="25.95" customHeight="1" x14ac:dyDescent="0.3">
      <c r="B473" s="47" t="s">
        <v>84</v>
      </c>
      <c r="BD473" s="46">
        <f t="shared" ref="BD473" si="297">SUM(C473:BB473)</f>
        <v>0</v>
      </c>
      <c r="BE473" s="46">
        <v>500</v>
      </c>
      <c r="BF473" s="46">
        <f t="shared" ref="BF473" si="298">BD473*BE473</f>
        <v>0</v>
      </c>
    </row>
    <row r="474" spans="1:58" ht="25.95" customHeight="1" x14ac:dyDescent="0.3">
      <c r="A474" s="8">
        <v>46452</v>
      </c>
      <c r="B474" s="6" t="s">
        <v>38</v>
      </c>
      <c r="C474" s="51" t="s">
        <v>61</v>
      </c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3"/>
      <c r="O474" s="51" t="s">
        <v>62</v>
      </c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3"/>
      <c r="AA474" s="51" t="s">
        <v>68</v>
      </c>
      <c r="AB474" s="52"/>
      <c r="AC474" s="52"/>
      <c r="AD474" s="52"/>
      <c r="AE474" s="52"/>
      <c r="AF474" s="52"/>
      <c r="AG474" s="52"/>
      <c r="AH474" s="52"/>
      <c r="AI474" s="52"/>
      <c r="AJ474" s="52"/>
      <c r="AK474" s="52"/>
      <c r="AL474" s="53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D474" s="46"/>
      <c r="BE474" s="46"/>
      <c r="BF474" s="46"/>
    </row>
    <row r="475" spans="1:58" ht="25.95" customHeight="1" x14ac:dyDescent="0.3">
      <c r="A475" s="9"/>
      <c r="B475" s="7" t="s">
        <v>36</v>
      </c>
      <c r="C475" s="9" t="s">
        <v>44</v>
      </c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12"/>
      <c r="O475" s="9" t="s">
        <v>44</v>
      </c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12"/>
      <c r="AA475" s="9" t="s">
        <v>44</v>
      </c>
      <c r="AB475" s="33"/>
      <c r="AC475" s="33"/>
      <c r="AD475" s="33"/>
      <c r="AE475" s="33"/>
      <c r="AF475" s="33"/>
      <c r="AG475" s="33"/>
      <c r="AH475" s="33"/>
      <c r="AI475" s="33"/>
      <c r="AJ475" s="33"/>
      <c r="AK475" s="33"/>
      <c r="AL475" s="12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D475" s="46"/>
      <c r="BE475" s="46"/>
      <c r="BF475" s="46"/>
    </row>
    <row r="476" spans="1:58" ht="25.95" customHeight="1" x14ac:dyDescent="0.3">
      <c r="B476" s="47" t="s">
        <v>84</v>
      </c>
      <c r="BD476" s="46">
        <f t="shared" ref="BD476" si="299">SUM(C476:BB476)</f>
        <v>0</v>
      </c>
      <c r="BE476" s="46">
        <v>500</v>
      </c>
      <c r="BF476" s="46">
        <f t="shared" ref="BF476" si="300">BD476*BE476</f>
        <v>0</v>
      </c>
    </row>
    <row r="477" spans="1:58" ht="25.95" customHeight="1" x14ac:dyDescent="0.3">
      <c r="A477" s="8">
        <v>46453</v>
      </c>
      <c r="B477" s="6" t="s">
        <v>39</v>
      </c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51" t="s">
        <v>78</v>
      </c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3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D477" s="46"/>
      <c r="BE477" s="46"/>
      <c r="BF477" s="46"/>
    </row>
    <row r="478" spans="1:58" ht="25.95" customHeight="1" x14ac:dyDescent="0.3">
      <c r="A478" s="9"/>
      <c r="B478" s="7" t="s">
        <v>36</v>
      </c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 t="s">
        <v>44</v>
      </c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12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D478" s="46"/>
      <c r="BE478" s="46"/>
      <c r="BF478" s="46"/>
    </row>
    <row r="479" spans="1:58" ht="25.95" customHeight="1" thickBot="1" x14ac:dyDescent="0.35">
      <c r="B479" s="47" t="s">
        <v>84</v>
      </c>
      <c r="BD479" s="46">
        <f t="shared" ref="BD479" si="301">SUM(C479:BB479)</f>
        <v>0</v>
      </c>
      <c r="BE479" s="46">
        <v>500</v>
      </c>
      <c r="BF479" s="46">
        <f t="shared" ref="BF479" si="302">BD479*BE479</f>
        <v>0</v>
      </c>
    </row>
    <row r="480" spans="1:58" ht="25.95" customHeight="1" x14ac:dyDescent="0.3">
      <c r="A480" s="5">
        <v>46454</v>
      </c>
      <c r="B480" s="6" t="s">
        <v>40</v>
      </c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25" t="s">
        <v>45</v>
      </c>
      <c r="AJ480" s="26" t="s">
        <v>46</v>
      </c>
      <c r="AK480" s="26" t="s">
        <v>45</v>
      </c>
      <c r="AL480" s="26" t="s">
        <v>46</v>
      </c>
      <c r="AM480" s="26" t="s">
        <v>45</v>
      </c>
      <c r="AN480" s="27" t="s">
        <v>46</v>
      </c>
      <c r="AO480" s="25" t="s">
        <v>47</v>
      </c>
      <c r="AP480" s="26" t="s">
        <v>48</v>
      </c>
      <c r="AQ480" s="26" t="s">
        <v>47</v>
      </c>
      <c r="AR480" s="26" t="s">
        <v>48</v>
      </c>
      <c r="AS480" s="26" t="s">
        <v>47</v>
      </c>
      <c r="AT480" s="27" t="s">
        <v>48</v>
      </c>
      <c r="AU480" s="25" t="s">
        <v>49</v>
      </c>
      <c r="AV480" s="26"/>
      <c r="AW480" s="26" t="s">
        <v>49</v>
      </c>
      <c r="AX480" s="26"/>
      <c r="AY480" s="26" t="s">
        <v>49</v>
      </c>
      <c r="AZ480" s="27"/>
      <c r="BA480" s="6"/>
      <c r="BB480" s="6"/>
      <c r="BD480" s="46"/>
      <c r="BE480" s="46"/>
      <c r="BF480" s="46"/>
    </row>
    <row r="481" spans="1:58" ht="25.95" customHeight="1" thickBot="1" x14ac:dyDescent="0.35">
      <c r="A481" s="6"/>
      <c r="B481" s="7" t="s">
        <v>36</v>
      </c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18" t="s">
        <v>50</v>
      </c>
      <c r="AJ481" s="19" t="s">
        <v>51</v>
      </c>
      <c r="AK481" s="19"/>
      <c r="AL481" s="19"/>
      <c r="AM481" s="19"/>
      <c r="AN481" s="20"/>
      <c r="AO481" s="18" t="s">
        <v>52</v>
      </c>
      <c r="AP481" s="19" t="s">
        <v>51</v>
      </c>
      <c r="AQ481" s="19"/>
      <c r="AR481" s="19"/>
      <c r="AS481" s="19"/>
      <c r="AT481" s="20"/>
      <c r="AU481" s="18" t="s">
        <v>50</v>
      </c>
      <c r="AV481" s="19"/>
      <c r="AW481" s="19"/>
      <c r="AX481" s="19"/>
      <c r="AY481" s="19"/>
      <c r="AZ481" s="20"/>
      <c r="BA481" s="6"/>
      <c r="BB481" s="6"/>
      <c r="BD481" s="46"/>
      <c r="BE481" s="46"/>
      <c r="BF481" s="46"/>
    </row>
    <row r="482" spans="1:58" ht="25.95" customHeight="1" thickBot="1" x14ac:dyDescent="0.35">
      <c r="B482" s="47" t="s">
        <v>84</v>
      </c>
      <c r="BD482" s="46">
        <f t="shared" ref="BD482" si="303">SUM(C482:BB482)</f>
        <v>0</v>
      </c>
      <c r="BE482" s="46">
        <v>500</v>
      </c>
      <c r="BF482" s="46">
        <f t="shared" ref="BF482" si="304">BD482*BE482</f>
        <v>0</v>
      </c>
    </row>
    <row r="483" spans="1:58" ht="25.95" customHeight="1" x14ac:dyDescent="0.3">
      <c r="A483" s="5">
        <v>46455</v>
      </c>
      <c r="B483" s="6" t="s">
        <v>41</v>
      </c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25" t="s">
        <v>53</v>
      </c>
      <c r="AJ483" s="26"/>
      <c r="AK483" s="26" t="s">
        <v>53</v>
      </c>
      <c r="AL483" s="26"/>
      <c r="AM483" s="26" t="s">
        <v>53</v>
      </c>
      <c r="AN483" s="27"/>
      <c r="AO483" s="25" t="s">
        <v>54</v>
      </c>
      <c r="AP483" s="26" t="s">
        <v>55</v>
      </c>
      <c r="AQ483" s="26" t="s">
        <v>54</v>
      </c>
      <c r="AR483" s="26" t="s">
        <v>55</v>
      </c>
      <c r="AS483" s="26" t="s">
        <v>54</v>
      </c>
      <c r="AT483" s="27" t="s">
        <v>55</v>
      </c>
      <c r="AU483" s="21"/>
      <c r="AV483" s="16"/>
      <c r="AW483" s="16"/>
      <c r="AX483" s="16"/>
      <c r="AY483" s="16"/>
      <c r="AZ483" s="16"/>
      <c r="BA483" s="6"/>
      <c r="BB483" s="6"/>
      <c r="BD483" s="46"/>
      <c r="BE483" s="46"/>
      <c r="BF483" s="46"/>
    </row>
    <row r="484" spans="1:58" ht="25.95" customHeight="1" thickBot="1" x14ac:dyDescent="0.35">
      <c r="A484" s="6"/>
      <c r="B484" s="7" t="s">
        <v>36</v>
      </c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18" t="s">
        <v>51</v>
      </c>
      <c r="AJ484" s="19"/>
      <c r="AK484" s="19"/>
      <c r="AL484" s="19"/>
      <c r="AM484" s="19"/>
      <c r="AN484" s="20"/>
      <c r="AO484" s="18" t="s">
        <v>51</v>
      </c>
      <c r="AP484" s="19" t="s">
        <v>50</v>
      </c>
      <c r="AQ484" s="19"/>
      <c r="AR484" s="19"/>
      <c r="AS484" s="19"/>
      <c r="AT484" s="20"/>
      <c r="AU484" s="23"/>
      <c r="AV484" s="24"/>
      <c r="AW484" s="24"/>
      <c r="AX484" s="24"/>
      <c r="AY484" s="24"/>
      <c r="AZ484" s="24"/>
      <c r="BA484" s="6"/>
      <c r="BB484" s="6"/>
      <c r="BD484" s="46"/>
      <c r="BE484" s="46"/>
      <c r="BF484" s="46"/>
    </row>
    <row r="485" spans="1:58" ht="25.95" customHeight="1" thickBot="1" x14ac:dyDescent="0.35">
      <c r="B485" s="47" t="s">
        <v>84</v>
      </c>
      <c r="BD485" s="46">
        <f t="shared" ref="BD485" si="305">SUM(C485:BB485)</f>
        <v>0</v>
      </c>
      <c r="BE485" s="46">
        <v>500</v>
      </c>
      <c r="BF485" s="46">
        <f t="shared" ref="BF485" si="306">BD485*BE485</f>
        <v>0</v>
      </c>
    </row>
    <row r="486" spans="1:58" ht="25.95" customHeight="1" x14ac:dyDescent="0.3">
      <c r="A486" s="5">
        <v>46456</v>
      </c>
      <c r="B486" s="6" t="s">
        <v>42</v>
      </c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25" t="s">
        <v>56</v>
      </c>
      <c r="AJ486" s="26" t="s">
        <v>47</v>
      </c>
      <c r="AK486" s="26" t="s">
        <v>56</v>
      </c>
      <c r="AL486" s="26" t="s">
        <v>47</v>
      </c>
      <c r="AM486" s="26" t="s">
        <v>56</v>
      </c>
      <c r="AN486" s="27" t="s">
        <v>47</v>
      </c>
      <c r="AO486" s="25" t="s">
        <v>49</v>
      </c>
      <c r="AP486" s="26" t="s">
        <v>49</v>
      </c>
      <c r="AQ486" s="26" t="s">
        <v>49</v>
      </c>
      <c r="AR486" s="26" t="s">
        <v>49</v>
      </c>
      <c r="AS486" s="26" t="s">
        <v>49</v>
      </c>
      <c r="AT486" s="27" t="s">
        <v>49</v>
      </c>
      <c r="AU486" s="25" t="s">
        <v>55</v>
      </c>
      <c r="AV486" s="26" t="s">
        <v>55</v>
      </c>
      <c r="AW486" s="26" t="s">
        <v>55</v>
      </c>
      <c r="AX486" s="26" t="s">
        <v>55</v>
      </c>
      <c r="AY486" s="26" t="s">
        <v>55</v>
      </c>
      <c r="AZ486" s="27" t="s">
        <v>55</v>
      </c>
      <c r="BA486" s="6"/>
      <c r="BB486" s="6"/>
      <c r="BD486" s="46"/>
      <c r="BE486" s="46"/>
      <c r="BF486" s="46"/>
    </row>
    <row r="487" spans="1:58" ht="25.95" customHeight="1" thickBot="1" x14ac:dyDescent="0.35">
      <c r="A487" s="6"/>
      <c r="B487" s="7" t="s">
        <v>36</v>
      </c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18" t="s">
        <v>51</v>
      </c>
      <c r="AJ487" s="19" t="s">
        <v>50</v>
      </c>
      <c r="AK487" s="19"/>
      <c r="AL487" s="19"/>
      <c r="AM487" s="19"/>
      <c r="AN487" s="20"/>
      <c r="AO487" s="18" t="s">
        <v>50</v>
      </c>
      <c r="AP487" s="19"/>
      <c r="AQ487" s="19"/>
      <c r="AR487" s="19"/>
      <c r="AS487" s="19"/>
      <c r="AT487" s="20"/>
      <c r="AU487" s="18" t="s">
        <v>51</v>
      </c>
      <c r="AV487" s="19"/>
      <c r="AW487" s="19"/>
      <c r="AX487" s="19"/>
      <c r="AY487" s="19"/>
      <c r="AZ487" s="20"/>
      <c r="BA487" s="6"/>
      <c r="BB487" s="6"/>
      <c r="BD487" s="46"/>
      <c r="BE487" s="46"/>
      <c r="BF487" s="46"/>
    </row>
    <row r="488" spans="1:58" ht="25.95" customHeight="1" thickBot="1" x14ac:dyDescent="0.35">
      <c r="B488" s="47" t="s">
        <v>84</v>
      </c>
      <c r="BD488" s="46">
        <f t="shared" ref="BD488" si="307">SUM(C488:BB488)</f>
        <v>0</v>
      </c>
      <c r="BE488" s="46">
        <v>500</v>
      </c>
      <c r="BF488" s="46">
        <f t="shared" ref="BF488" si="308">BD488*BE488</f>
        <v>0</v>
      </c>
    </row>
    <row r="489" spans="1:58" ht="25.95" customHeight="1" x14ac:dyDescent="0.3">
      <c r="A489" s="5">
        <v>46457</v>
      </c>
      <c r="B489" s="6" t="s">
        <v>34</v>
      </c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25" t="s">
        <v>57</v>
      </c>
      <c r="AJ489" s="17"/>
      <c r="AK489" s="26" t="s">
        <v>57</v>
      </c>
      <c r="AL489" s="26"/>
      <c r="AM489" s="26" t="s">
        <v>57</v>
      </c>
      <c r="AN489" s="27"/>
      <c r="AO489" s="25" t="s">
        <v>46</v>
      </c>
      <c r="AP489" s="26" t="s">
        <v>46</v>
      </c>
      <c r="AQ489" s="26" t="s">
        <v>46</v>
      </c>
      <c r="AR489" s="26" t="s">
        <v>46</v>
      </c>
      <c r="AS489" s="26" t="s">
        <v>46</v>
      </c>
      <c r="AT489" s="27" t="s">
        <v>46</v>
      </c>
      <c r="AU489" s="21"/>
      <c r="AV489" s="16"/>
      <c r="AW489" s="16"/>
      <c r="AX489" s="16"/>
      <c r="AY489" s="16"/>
      <c r="AZ489" s="16"/>
      <c r="BA489" s="6"/>
      <c r="BB489" s="6"/>
      <c r="BD489" s="46"/>
      <c r="BE489" s="46"/>
      <c r="BF489" s="46"/>
    </row>
    <row r="490" spans="1:58" ht="25.95" customHeight="1" thickBot="1" x14ac:dyDescent="0.35">
      <c r="A490" s="6"/>
      <c r="B490" s="7" t="s">
        <v>36</v>
      </c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18" t="s">
        <v>51</v>
      </c>
      <c r="AJ490" s="19"/>
      <c r="AK490" s="19"/>
      <c r="AL490" s="19"/>
      <c r="AM490" s="19"/>
      <c r="AN490" s="20"/>
      <c r="AO490" s="18" t="s">
        <v>50</v>
      </c>
      <c r="AP490" s="19"/>
      <c r="AQ490" s="19"/>
      <c r="AR490" s="19"/>
      <c r="AS490" s="19"/>
      <c r="AT490" s="20"/>
      <c r="AU490" s="23"/>
      <c r="AV490" s="24"/>
      <c r="AW490" s="24"/>
      <c r="AX490" s="24"/>
      <c r="AY490" s="24"/>
      <c r="AZ490" s="24"/>
      <c r="BA490" s="6"/>
      <c r="BB490" s="6"/>
      <c r="BD490" s="46"/>
      <c r="BE490" s="46"/>
      <c r="BF490" s="46"/>
    </row>
    <row r="491" spans="1:58" ht="25.95" customHeight="1" thickBot="1" x14ac:dyDescent="0.35">
      <c r="B491" s="47" t="s">
        <v>84</v>
      </c>
      <c r="BD491" s="46">
        <f t="shared" ref="BD491" si="309">SUM(C491:BB491)</f>
        <v>0</v>
      </c>
      <c r="BE491" s="46">
        <v>500</v>
      </c>
      <c r="BF491" s="46">
        <f t="shared" ref="BF491" si="310">BD491*BE491</f>
        <v>0</v>
      </c>
    </row>
    <row r="492" spans="1:58" ht="25.95" customHeight="1" x14ac:dyDescent="0.3">
      <c r="A492" s="5">
        <v>46458</v>
      </c>
      <c r="B492" s="6" t="s">
        <v>37</v>
      </c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25" t="s">
        <v>48</v>
      </c>
      <c r="AJ492" s="26"/>
      <c r="AK492" s="26" t="s">
        <v>48</v>
      </c>
      <c r="AL492" s="26"/>
      <c r="AM492" s="26" t="s">
        <v>48</v>
      </c>
      <c r="AN492" s="27"/>
      <c r="AO492" s="25" t="s">
        <v>49</v>
      </c>
      <c r="AP492" s="26" t="s">
        <v>47</v>
      </c>
      <c r="AQ492" s="26" t="s">
        <v>49</v>
      </c>
      <c r="AR492" s="26" t="s">
        <v>47</v>
      </c>
      <c r="AS492" s="26" t="s">
        <v>49</v>
      </c>
      <c r="AT492" s="27" t="s">
        <v>47</v>
      </c>
      <c r="AU492" s="25" t="s">
        <v>55</v>
      </c>
      <c r="AV492" s="26" t="s">
        <v>55</v>
      </c>
      <c r="AW492" s="26" t="s">
        <v>55</v>
      </c>
      <c r="AX492" s="26" t="s">
        <v>55</v>
      </c>
      <c r="AY492" s="26" t="s">
        <v>55</v>
      </c>
      <c r="AZ492" s="27" t="s">
        <v>55</v>
      </c>
      <c r="BA492" s="6"/>
      <c r="BB492" s="6"/>
      <c r="BD492" s="46"/>
      <c r="BE492" s="46"/>
      <c r="BF492" s="46"/>
    </row>
    <row r="493" spans="1:58" ht="25.95" customHeight="1" thickBot="1" x14ac:dyDescent="0.35">
      <c r="A493" s="6"/>
      <c r="B493" s="7" t="s">
        <v>36</v>
      </c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18" t="s">
        <v>51</v>
      </c>
      <c r="AJ493" s="19"/>
      <c r="AK493" s="19"/>
      <c r="AL493" s="19"/>
      <c r="AM493" s="19"/>
      <c r="AN493" s="20"/>
      <c r="AO493" s="18" t="s">
        <v>50</v>
      </c>
      <c r="AP493" s="19" t="s">
        <v>51</v>
      </c>
      <c r="AQ493" s="19"/>
      <c r="AR493" s="19"/>
      <c r="AS493" s="19"/>
      <c r="AT493" s="20"/>
      <c r="AU493" s="18" t="s">
        <v>51</v>
      </c>
      <c r="AV493" s="19"/>
      <c r="AW493" s="19"/>
      <c r="AX493" s="19"/>
      <c r="AY493" s="19"/>
      <c r="AZ493" s="20"/>
      <c r="BA493" s="6"/>
      <c r="BB493" s="6"/>
      <c r="BD493" s="46"/>
      <c r="BE493" s="46"/>
      <c r="BF493" s="46"/>
    </row>
    <row r="494" spans="1:58" ht="25.95" customHeight="1" x14ac:dyDescent="0.3">
      <c r="B494" s="47" t="s">
        <v>84</v>
      </c>
      <c r="BD494" s="46">
        <f t="shared" ref="BD494" si="311">SUM(C494:BB494)</f>
        <v>0</v>
      </c>
      <c r="BE494" s="46">
        <v>500</v>
      </c>
      <c r="BF494" s="46">
        <f t="shared" ref="BF494" si="312">BD494*BE494</f>
        <v>0</v>
      </c>
    </row>
    <row r="495" spans="1:58" ht="25.95" customHeight="1" x14ac:dyDescent="0.3">
      <c r="A495" s="8">
        <v>46459</v>
      </c>
      <c r="B495" s="6" t="s">
        <v>38</v>
      </c>
      <c r="C495" s="51" t="s">
        <v>60</v>
      </c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3"/>
      <c r="O495" s="51" t="s">
        <v>43</v>
      </c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3"/>
      <c r="AA495" s="51" t="s">
        <v>68</v>
      </c>
      <c r="AB495" s="52"/>
      <c r="AC495" s="52"/>
      <c r="AD495" s="52"/>
      <c r="AE495" s="52"/>
      <c r="AF495" s="52"/>
      <c r="AG495" s="52"/>
      <c r="AH495" s="52"/>
      <c r="AI495" s="52"/>
      <c r="AJ495" s="52"/>
      <c r="AK495" s="52"/>
      <c r="AL495" s="53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D495" s="46"/>
      <c r="BE495" s="46"/>
      <c r="BF495" s="46"/>
    </row>
    <row r="496" spans="1:58" ht="25.95" customHeight="1" x14ac:dyDescent="0.3">
      <c r="A496" s="9"/>
      <c r="B496" s="7" t="s">
        <v>36</v>
      </c>
      <c r="C496" s="9" t="s">
        <v>44</v>
      </c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12"/>
      <c r="O496" s="9" t="s">
        <v>44</v>
      </c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12"/>
      <c r="AA496" s="9" t="s">
        <v>44</v>
      </c>
      <c r="AB496" s="33"/>
      <c r="AC496" s="33"/>
      <c r="AD496" s="33"/>
      <c r="AE496" s="33"/>
      <c r="AF496" s="33"/>
      <c r="AG496" s="33"/>
      <c r="AH496" s="33"/>
      <c r="AI496" s="33"/>
      <c r="AJ496" s="33"/>
      <c r="AK496" s="33"/>
      <c r="AL496" s="12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D496" s="46"/>
      <c r="BE496" s="46"/>
      <c r="BF496" s="46"/>
    </row>
    <row r="497" spans="1:58" ht="25.95" customHeight="1" x14ac:dyDescent="0.3">
      <c r="B497" s="47" t="s">
        <v>84</v>
      </c>
      <c r="BD497" s="46">
        <f t="shared" ref="BD497" si="313">SUM(C497:BB497)</f>
        <v>0</v>
      </c>
      <c r="BE497" s="46">
        <v>500</v>
      </c>
      <c r="BF497" s="46">
        <f t="shared" ref="BF497" si="314">BD497*BE497</f>
        <v>0</v>
      </c>
    </row>
    <row r="498" spans="1:58" ht="25.95" customHeight="1" x14ac:dyDescent="0.3">
      <c r="A498" s="8">
        <v>46460</v>
      </c>
      <c r="B498" s="6" t="s">
        <v>39</v>
      </c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D498" s="46"/>
      <c r="BE498" s="46"/>
      <c r="BF498" s="46"/>
    </row>
    <row r="499" spans="1:58" ht="25.95" customHeight="1" x14ac:dyDescent="0.3">
      <c r="A499" s="9"/>
      <c r="B499" s="7" t="s">
        <v>36</v>
      </c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D499" s="46"/>
      <c r="BE499" s="46"/>
      <c r="BF499" s="46"/>
    </row>
    <row r="500" spans="1:58" ht="25.95" customHeight="1" thickBot="1" x14ac:dyDescent="0.35">
      <c r="B500" s="47" t="s">
        <v>84</v>
      </c>
      <c r="BD500" s="46">
        <f t="shared" ref="BD500" si="315">SUM(C500:BB500)</f>
        <v>0</v>
      </c>
      <c r="BE500" s="46">
        <v>500</v>
      </c>
      <c r="BF500" s="46">
        <f t="shared" ref="BF500" si="316">BD500*BE500</f>
        <v>0</v>
      </c>
    </row>
    <row r="501" spans="1:58" ht="25.95" customHeight="1" x14ac:dyDescent="0.3">
      <c r="A501" s="5">
        <v>46461</v>
      </c>
      <c r="B501" s="6" t="s">
        <v>40</v>
      </c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25" t="s">
        <v>45</v>
      </c>
      <c r="AJ501" s="26" t="s">
        <v>46</v>
      </c>
      <c r="AK501" s="26" t="s">
        <v>45</v>
      </c>
      <c r="AL501" s="26" t="s">
        <v>46</v>
      </c>
      <c r="AM501" s="26" t="s">
        <v>45</v>
      </c>
      <c r="AN501" s="27" t="s">
        <v>46</v>
      </c>
      <c r="AO501" s="25" t="s">
        <v>47</v>
      </c>
      <c r="AP501" s="26" t="s">
        <v>48</v>
      </c>
      <c r="AQ501" s="26" t="s">
        <v>47</v>
      </c>
      <c r="AR501" s="26" t="s">
        <v>48</v>
      </c>
      <c r="AS501" s="26" t="s">
        <v>47</v>
      </c>
      <c r="AT501" s="27" t="s">
        <v>48</v>
      </c>
      <c r="AU501" s="25" t="s">
        <v>49</v>
      </c>
      <c r="AV501" s="26"/>
      <c r="AW501" s="26" t="s">
        <v>49</v>
      </c>
      <c r="AX501" s="26"/>
      <c r="AY501" s="26" t="s">
        <v>49</v>
      </c>
      <c r="AZ501" s="27"/>
      <c r="BA501" s="6"/>
      <c r="BB501" s="6"/>
      <c r="BD501" s="46"/>
      <c r="BE501" s="46"/>
      <c r="BF501" s="46"/>
    </row>
    <row r="502" spans="1:58" ht="25.95" customHeight="1" thickBot="1" x14ac:dyDescent="0.35">
      <c r="A502" s="6"/>
      <c r="B502" s="7" t="s">
        <v>36</v>
      </c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18" t="s">
        <v>50</v>
      </c>
      <c r="AJ502" s="19" t="s">
        <v>51</v>
      </c>
      <c r="AK502" s="19"/>
      <c r="AL502" s="19"/>
      <c r="AM502" s="19"/>
      <c r="AN502" s="20"/>
      <c r="AO502" s="18" t="s">
        <v>52</v>
      </c>
      <c r="AP502" s="19" t="s">
        <v>51</v>
      </c>
      <c r="AQ502" s="19"/>
      <c r="AR502" s="19"/>
      <c r="AS502" s="19"/>
      <c r="AT502" s="20"/>
      <c r="AU502" s="18" t="s">
        <v>50</v>
      </c>
      <c r="AV502" s="19"/>
      <c r="AW502" s="19"/>
      <c r="AX502" s="19"/>
      <c r="AY502" s="19"/>
      <c r="AZ502" s="20"/>
      <c r="BA502" s="6"/>
      <c r="BB502" s="6"/>
      <c r="BD502" s="46"/>
      <c r="BE502" s="46"/>
      <c r="BF502" s="46"/>
    </row>
    <row r="503" spans="1:58" ht="25.95" customHeight="1" thickBot="1" x14ac:dyDescent="0.35">
      <c r="B503" s="47" t="s">
        <v>84</v>
      </c>
      <c r="BD503" s="46">
        <f t="shared" ref="BD503" si="317">SUM(C503:BB503)</f>
        <v>0</v>
      </c>
      <c r="BE503" s="46">
        <v>500</v>
      </c>
      <c r="BF503" s="46">
        <f t="shared" ref="BF503" si="318">BD503*BE503</f>
        <v>0</v>
      </c>
    </row>
    <row r="504" spans="1:58" ht="25.95" customHeight="1" x14ac:dyDescent="0.3">
      <c r="A504" s="5">
        <v>46462</v>
      </c>
      <c r="B504" s="6" t="s">
        <v>41</v>
      </c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25" t="s">
        <v>53</v>
      </c>
      <c r="AJ504" s="26"/>
      <c r="AK504" s="26" t="s">
        <v>53</v>
      </c>
      <c r="AL504" s="26"/>
      <c r="AM504" s="26" t="s">
        <v>53</v>
      </c>
      <c r="AN504" s="27"/>
      <c r="AO504" s="25" t="s">
        <v>54</v>
      </c>
      <c r="AP504" s="26" t="s">
        <v>55</v>
      </c>
      <c r="AQ504" s="26" t="s">
        <v>54</v>
      </c>
      <c r="AR504" s="26" t="s">
        <v>55</v>
      </c>
      <c r="AS504" s="26" t="s">
        <v>54</v>
      </c>
      <c r="AT504" s="27" t="s">
        <v>55</v>
      </c>
      <c r="AU504" s="21"/>
      <c r="AV504" s="16"/>
      <c r="AW504" s="16"/>
      <c r="AX504" s="16"/>
      <c r="AY504" s="16"/>
      <c r="AZ504" s="16"/>
      <c r="BA504" s="6"/>
      <c r="BB504" s="6"/>
      <c r="BD504" s="46"/>
      <c r="BE504" s="46"/>
      <c r="BF504" s="46"/>
    </row>
    <row r="505" spans="1:58" ht="25.95" customHeight="1" thickBot="1" x14ac:dyDescent="0.35">
      <c r="A505" s="6"/>
      <c r="B505" s="7" t="s">
        <v>36</v>
      </c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18" t="s">
        <v>51</v>
      </c>
      <c r="AJ505" s="19"/>
      <c r="AK505" s="19"/>
      <c r="AL505" s="19"/>
      <c r="AM505" s="19"/>
      <c r="AN505" s="20"/>
      <c r="AO505" s="18" t="s">
        <v>51</v>
      </c>
      <c r="AP505" s="19" t="s">
        <v>50</v>
      </c>
      <c r="AQ505" s="19"/>
      <c r="AR505" s="19"/>
      <c r="AS505" s="19"/>
      <c r="AT505" s="20"/>
      <c r="AU505" s="23"/>
      <c r="AV505" s="24"/>
      <c r="AW505" s="24"/>
      <c r="AX505" s="24"/>
      <c r="AY505" s="24"/>
      <c r="AZ505" s="24"/>
      <c r="BA505" s="6"/>
      <c r="BB505" s="6"/>
      <c r="BD505" s="46"/>
      <c r="BE505" s="46"/>
      <c r="BF505" s="46"/>
    </row>
    <row r="506" spans="1:58" ht="25.95" customHeight="1" thickBot="1" x14ac:dyDescent="0.35">
      <c r="B506" s="47" t="s">
        <v>84</v>
      </c>
      <c r="BD506" s="46">
        <f t="shared" ref="BD506" si="319">SUM(C506:BB506)</f>
        <v>0</v>
      </c>
      <c r="BE506" s="46">
        <v>500</v>
      </c>
      <c r="BF506" s="46">
        <f t="shared" ref="BF506" si="320">BD506*BE506</f>
        <v>0</v>
      </c>
    </row>
    <row r="507" spans="1:58" ht="25.95" customHeight="1" x14ac:dyDescent="0.3">
      <c r="A507" s="5">
        <v>46463</v>
      </c>
      <c r="B507" s="6" t="s">
        <v>42</v>
      </c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25" t="s">
        <v>56</v>
      </c>
      <c r="AJ507" s="26" t="s">
        <v>47</v>
      </c>
      <c r="AK507" s="26" t="s">
        <v>56</v>
      </c>
      <c r="AL507" s="26" t="s">
        <v>47</v>
      </c>
      <c r="AM507" s="26" t="s">
        <v>56</v>
      </c>
      <c r="AN507" s="27" t="s">
        <v>47</v>
      </c>
      <c r="AO507" s="25" t="s">
        <v>49</v>
      </c>
      <c r="AP507" s="26" t="s">
        <v>49</v>
      </c>
      <c r="AQ507" s="26" t="s">
        <v>49</v>
      </c>
      <c r="AR507" s="26" t="s">
        <v>49</v>
      </c>
      <c r="AS507" s="26" t="s">
        <v>49</v>
      </c>
      <c r="AT507" s="27" t="s">
        <v>49</v>
      </c>
      <c r="AU507" s="25" t="s">
        <v>55</v>
      </c>
      <c r="AV507" s="26" t="s">
        <v>55</v>
      </c>
      <c r="AW507" s="26" t="s">
        <v>55</v>
      </c>
      <c r="AX507" s="26" t="s">
        <v>55</v>
      </c>
      <c r="AY507" s="26" t="s">
        <v>55</v>
      </c>
      <c r="AZ507" s="27" t="s">
        <v>55</v>
      </c>
      <c r="BA507" s="6"/>
      <c r="BB507" s="6"/>
      <c r="BD507" s="46"/>
      <c r="BE507" s="46"/>
      <c r="BF507" s="46"/>
    </row>
    <row r="508" spans="1:58" ht="25.95" customHeight="1" thickBot="1" x14ac:dyDescent="0.35">
      <c r="A508" s="6"/>
      <c r="B508" s="7" t="s">
        <v>36</v>
      </c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18" t="s">
        <v>51</v>
      </c>
      <c r="AJ508" s="19" t="s">
        <v>50</v>
      </c>
      <c r="AK508" s="19"/>
      <c r="AL508" s="19"/>
      <c r="AM508" s="19"/>
      <c r="AN508" s="20"/>
      <c r="AO508" s="18" t="s">
        <v>50</v>
      </c>
      <c r="AP508" s="19"/>
      <c r="AQ508" s="19"/>
      <c r="AR508" s="19"/>
      <c r="AS508" s="19"/>
      <c r="AT508" s="20"/>
      <c r="AU508" s="18" t="s">
        <v>51</v>
      </c>
      <c r="AV508" s="19"/>
      <c r="AW508" s="19"/>
      <c r="AX508" s="19"/>
      <c r="AY508" s="19"/>
      <c r="AZ508" s="20"/>
      <c r="BA508" s="6"/>
      <c r="BB508" s="6"/>
      <c r="BD508" s="46"/>
      <c r="BE508" s="46"/>
      <c r="BF508" s="46"/>
    </row>
    <row r="509" spans="1:58" ht="25.95" customHeight="1" thickBot="1" x14ac:dyDescent="0.35">
      <c r="B509" s="47" t="s">
        <v>84</v>
      </c>
      <c r="BD509" s="46">
        <f t="shared" ref="BD509" si="321">SUM(C509:BB509)</f>
        <v>0</v>
      </c>
      <c r="BE509" s="46">
        <v>500</v>
      </c>
      <c r="BF509" s="46">
        <f t="shared" ref="BF509" si="322">BD509*BE509</f>
        <v>0</v>
      </c>
    </row>
    <row r="510" spans="1:58" ht="25.95" customHeight="1" x14ac:dyDescent="0.3">
      <c r="A510" s="5">
        <v>46464</v>
      </c>
      <c r="B510" s="6" t="s">
        <v>34</v>
      </c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25" t="s">
        <v>57</v>
      </c>
      <c r="AJ510" s="17"/>
      <c r="AK510" s="26" t="s">
        <v>57</v>
      </c>
      <c r="AL510" s="26"/>
      <c r="AM510" s="26" t="s">
        <v>57</v>
      </c>
      <c r="AN510" s="27"/>
      <c r="AO510" s="25" t="s">
        <v>46</v>
      </c>
      <c r="AP510" s="26" t="s">
        <v>46</v>
      </c>
      <c r="AQ510" s="26" t="s">
        <v>46</v>
      </c>
      <c r="AR510" s="26" t="s">
        <v>46</v>
      </c>
      <c r="AS510" s="26" t="s">
        <v>46</v>
      </c>
      <c r="AT510" s="27" t="s">
        <v>46</v>
      </c>
      <c r="AU510" s="21"/>
      <c r="AV510" s="16"/>
      <c r="AW510" s="16"/>
      <c r="AX510" s="16"/>
      <c r="AY510" s="16"/>
      <c r="AZ510" s="16"/>
      <c r="BA510" s="6"/>
      <c r="BB510" s="6"/>
      <c r="BD510" s="46"/>
      <c r="BE510" s="46"/>
      <c r="BF510" s="46"/>
    </row>
    <row r="511" spans="1:58" ht="25.95" customHeight="1" thickBot="1" x14ac:dyDescent="0.35">
      <c r="A511" s="6"/>
      <c r="B511" s="7" t="s">
        <v>36</v>
      </c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18" t="s">
        <v>51</v>
      </c>
      <c r="AJ511" s="19"/>
      <c r="AK511" s="19"/>
      <c r="AL511" s="19"/>
      <c r="AM511" s="19"/>
      <c r="AN511" s="20"/>
      <c r="AO511" s="18" t="s">
        <v>50</v>
      </c>
      <c r="AP511" s="19"/>
      <c r="AQ511" s="19"/>
      <c r="AR511" s="19"/>
      <c r="AS511" s="19"/>
      <c r="AT511" s="20"/>
      <c r="AU511" s="23"/>
      <c r="AV511" s="24"/>
      <c r="AW511" s="24"/>
      <c r="AX511" s="24"/>
      <c r="AY511" s="24"/>
      <c r="AZ511" s="24"/>
      <c r="BA511" s="6"/>
      <c r="BB511" s="6"/>
      <c r="BD511" s="46"/>
      <c r="BE511" s="46"/>
      <c r="BF511" s="46"/>
    </row>
    <row r="512" spans="1:58" ht="25.95" customHeight="1" thickBot="1" x14ac:dyDescent="0.35">
      <c r="B512" s="47" t="s">
        <v>84</v>
      </c>
      <c r="BD512" s="46">
        <f t="shared" ref="BD512" si="323">SUM(C512:BB512)</f>
        <v>0</v>
      </c>
      <c r="BE512" s="46">
        <v>500</v>
      </c>
      <c r="BF512" s="46">
        <f t="shared" ref="BF512" si="324">BD512*BE512</f>
        <v>0</v>
      </c>
    </row>
    <row r="513" spans="1:58" ht="25.95" customHeight="1" x14ac:dyDescent="0.3">
      <c r="A513" s="5">
        <v>46465</v>
      </c>
      <c r="B513" s="6" t="s">
        <v>37</v>
      </c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25" t="s">
        <v>48</v>
      </c>
      <c r="AJ513" s="26"/>
      <c r="AK513" s="26" t="s">
        <v>48</v>
      </c>
      <c r="AL513" s="26"/>
      <c r="AM513" s="26" t="s">
        <v>48</v>
      </c>
      <c r="AN513" s="27"/>
      <c r="AO513" s="25" t="s">
        <v>49</v>
      </c>
      <c r="AP513" s="26" t="s">
        <v>47</v>
      </c>
      <c r="AQ513" s="26" t="s">
        <v>49</v>
      </c>
      <c r="AR513" s="26" t="s">
        <v>47</v>
      </c>
      <c r="AS513" s="26" t="s">
        <v>49</v>
      </c>
      <c r="AT513" s="27" t="s">
        <v>47</v>
      </c>
      <c r="AU513" s="25" t="s">
        <v>55</v>
      </c>
      <c r="AV513" s="26" t="s">
        <v>55</v>
      </c>
      <c r="AW513" s="26" t="s">
        <v>55</v>
      </c>
      <c r="AX513" s="26" t="s">
        <v>55</v>
      </c>
      <c r="AY513" s="26" t="s">
        <v>55</v>
      </c>
      <c r="AZ513" s="27" t="s">
        <v>55</v>
      </c>
      <c r="BA513" s="6"/>
      <c r="BB513" s="6"/>
      <c r="BD513" s="46"/>
      <c r="BE513" s="46"/>
      <c r="BF513" s="46"/>
    </row>
    <row r="514" spans="1:58" ht="25.95" customHeight="1" thickBot="1" x14ac:dyDescent="0.35">
      <c r="A514" s="6"/>
      <c r="B514" s="7" t="s">
        <v>36</v>
      </c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18" t="s">
        <v>51</v>
      </c>
      <c r="AJ514" s="19"/>
      <c r="AK514" s="19"/>
      <c r="AL514" s="19"/>
      <c r="AM514" s="19"/>
      <c r="AN514" s="20"/>
      <c r="AO514" s="18" t="s">
        <v>50</v>
      </c>
      <c r="AP514" s="19" t="s">
        <v>51</v>
      </c>
      <c r="AQ514" s="19"/>
      <c r="AR514" s="19"/>
      <c r="AS514" s="19"/>
      <c r="AT514" s="20"/>
      <c r="AU514" s="18" t="s">
        <v>51</v>
      </c>
      <c r="AV514" s="19"/>
      <c r="AW514" s="19"/>
      <c r="AX514" s="19"/>
      <c r="AY514" s="19"/>
      <c r="AZ514" s="20"/>
      <c r="BA514" s="6"/>
      <c r="BB514" s="6"/>
      <c r="BD514" s="46"/>
      <c r="BE514" s="46"/>
      <c r="BF514" s="46"/>
    </row>
    <row r="515" spans="1:58" ht="25.95" customHeight="1" x14ac:dyDescent="0.3">
      <c r="B515" s="47" t="s">
        <v>84</v>
      </c>
      <c r="BD515" s="46">
        <f t="shared" ref="BD515" si="325">SUM(C515:BB515)</f>
        <v>0</v>
      </c>
      <c r="BE515" s="46">
        <v>500</v>
      </c>
      <c r="BF515" s="46">
        <f t="shared" ref="BF515" si="326">BD515*BE515</f>
        <v>0</v>
      </c>
    </row>
    <row r="516" spans="1:58" ht="25.95" customHeight="1" x14ac:dyDescent="0.3">
      <c r="A516" s="8">
        <v>46466</v>
      </c>
      <c r="B516" s="6" t="s">
        <v>38</v>
      </c>
      <c r="C516" s="51" t="s">
        <v>60</v>
      </c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3"/>
      <c r="O516" s="51" t="s">
        <v>43</v>
      </c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3"/>
      <c r="AA516" s="51" t="s">
        <v>68</v>
      </c>
      <c r="AB516" s="52"/>
      <c r="AC516" s="52"/>
      <c r="AD516" s="52"/>
      <c r="AE516" s="52"/>
      <c r="AF516" s="52"/>
      <c r="AG516" s="52"/>
      <c r="AH516" s="52"/>
      <c r="AI516" s="52"/>
      <c r="AJ516" s="52"/>
      <c r="AK516" s="52"/>
      <c r="AL516" s="53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D516" s="46"/>
      <c r="BE516" s="46"/>
      <c r="BF516" s="46"/>
    </row>
    <row r="517" spans="1:58" ht="25.95" customHeight="1" x14ac:dyDescent="0.3">
      <c r="A517" s="9"/>
      <c r="B517" s="7" t="s">
        <v>36</v>
      </c>
      <c r="C517" s="9" t="s">
        <v>44</v>
      </c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12"/>
      <c r="O517" s="9" t="s">
        <v>44</v>
      </c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12"/>
      <c r="AA517" s="9" t="s">
        <v>44</v>
      </c>
      <c r="AB517" s="33"/>
      <c r="AC517" s="33"/>
      <c r="AD517" s="33"/>
      <c r="AE517" s="33"/>
      <c r="AF517" s="33"/>
      <c r="AG517" s="33"/>
      <c r="AH517" s="33"/>
      <c r="AI517" s="33"/>
      <c r="AJ517" s="33"/>
      <c r="AK517" s="33"/>
      <c r="AL517" s="12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D517" s="46"/>
      <c r="BE517" s="46"/>
      <c r="BF517" s="46"/>
    </row>
    <row r="518" spans="1:58" ht="25.95" customHeight="1" x14ac:dyDescent="0.3">
      <c r="B518" s="47" t="s">
        <v>84</v>
      </c>
      <c r="BD518" s="46">
        <f t="shared" ref="BD518" si="327">SUM(C518:BB518)</f>
        <v>0</v>
      </c>
      <c r="BE518" s="46">
        <v>500</v>
      </c>
      <c r="BF518" s="46">
        <f t="shared" ref="BF518" si="328">BD518*BE518</f>
        <v>0</v>
      </c>
    </row>
    <row r="519" spans="1:58" ht="25.95" customHeight="1" x14ac:dyDescent="0.3">
      <c r="A519" s="8">
        <v>46467</v>
      </c>
      <c r="B519" s="6" t="s">
        <v>39</v>
      </c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D519" s="46"/>
      <c r="BE519" s="46"/>
      <c r="BF519" s="46"/>
    </row>
    <row r="520" spans="1:58" ht="25.95" customHeight="1" x14ac:dyDescent="0.3">
      <c r="A520" s="9"/>
      <c r="B520" s="7" t="s">
        <v>36</v>
      </c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D520" s="46"/>
      <c r="BE520" s="46"/>
      <c r="BF520" s="46"/>
    </row>
    <row r="521" spans="1:58" ht="25.95" customHeight="1" thickBot="1" x14ac:dyDescent="0.35">
      <c r="B521" s="47" t="s">
        <v>84</v>
      </c>
      <c r="BD521" s="46">
        <f t="shared" ref="BD521" si="329">SUM(C521:BB521)</f>
        <v>0</v>
      </c>
      <c r="BE521" s="46">
        <v>500</v>
      </c>
      <c r="BF521" s="46">
        <f t="shared" ref="BF521" si="330">BD521*BE521</f>
        <v>0</v>
      </c>
    </row>
    <row r="522" spans="1:58" ht="25.95" customHeight="1" x14ac:dyDescent="0.3">
      <c r="A522" s="5">
        <v>46468</v>
      </c>
      <c r="B522" s="6" t="s">
        <v>40</v>
      </c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25" t="s">
        <v>45</v>
      </c>
      <c r="AJ522" s="26" t="s">
        <v>46</v>
      </c>
      <c r="AK522" s="26" t="s">
        <v>45</v>
      </c>
      <c r="AL522" s="26" t="s">
        <v>46</v>
      </c>
      <c r="AM522" s="26" t="s">
        <v>45</v>
      </c>
      <c r="AN522" s="27" t="s">
        <v>46</v>
      </c>
      <c r="AO522" s="25" t="s">
        <v>47</v>
      </c>
      <c r="AP522" s="26" t="s">
        <v>48</v>
      </c>
      <c r="AQ522" s="26" t="s">
        <v>47</v>
      </c>
      <c r="AR522" s="26" t="s">
        <v>48</v>
      </c>
      <c r="AS522" s="26" t="s">
        <v>47</v>
      </c>
      <c r="AT522" s="27" t="s">
        <v>48</v>
      </c>
      <c r="AU522" s="25" t="s">
        <v>49</v>
      </c>
      <c r="AV522" s="26"/>
      <c r="AW522" s="26" t="s">
        <v>49</v>
      </c>
      <c r="AX522" s="26"/>
      <c r="AY522" s="26" t="s">
        <v>49</v>
      </c>
      <c r="AZ522" s="27"/>
      <c r="BA522" s="6"/>
      <c r="BB522" s="6"/>
      <c r="BD522" s="46"/>
      <c r="BE522" s="46"/>
      <c r="BF522" s="46"/>
    </row>
    <row r="523" spans="1:58" ht="25.95" customHeight="1" thickBot="1" x14ac:dyDescent="0.35">
      <c r="A523" s="6"/>
      <c r="B523" s="7" t="s">
        <v>36</v>
      </c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18" t="s">
        <v>50</v>
      </c>
      <c r="AJ523" s="19" t="s">
        <v>51</v>
      </c>
      <c r="AK523" s="19"/>
      <c r="AL523" s="19"/>
      <c r="AM523" s="19"/>
      <c r="AN523" s="20"/>
      <c r="AO523" s="18" t="s">
        <v>52</v>
      </c>
      <c r="AP523" s="19" t="s">
        <v>51</v>
      </c>
      <c r="AQ523" s="19"/>
      <c r="AR523" s="19"/>
      <c r="AS523" s="19"/>
      <c r="AT523" s="20"/>
      <c r="AU523" s="18" t="s">
        <v>50</v>
      </c>
      <c r="AV523" s="19"/>
      <c r="AW523" s="19"/>
      <c r="AX523" s="19"/>
      <c r="AY523" s="19"/>
      <c r="AZ523" s="20"/>
      <c r="BA523" s="6"/>
      <c r="BB523" s="6"/>
      <c r="BD523" s="46"/>
      <c r="BE523" s="46"/>
      <c r="BF523" s="46"/>
    </row>
    <row r="524" spans="1:58" ht="25.95" customHeight="1" thickBot="1" x14ac:dyDescent="0.35">
      <c r="B524" s="47" t="s">
        <v>84</v>
      </c>
      <c r="BD524" s="46">
        <f t="shared" ref="BD524" si="331">SUM(C524:BB524)</f>
        <v>0</v>
      </c>
      <c r="BE524" s="46">
        <v>500</v>
      </c>
      <c r="BF524" s="46">
        <f t="shared" ref="BF524" si="332">BD524*BE524</f>
        <v>0</v>
      </c>
    </row>
    <row r="525" spans="1:58" ht="25.95" customHeight="1" x14ac:dyDescent="0.3">
      <c r="A525" s="5">
        <v>46469</v>
      </c>
      <c r="B525" s="6" t="s">
        <v>41</v>
      </c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25" t="s">
        <v>53</v>
      </c>
      <c r="AJ525" s="26"/>
      <c r="AK525" s="26" t="s">
        <v>53</v>
      </c>
      <c r="AL525" s="26"/>
      <c r="AM525" s="26" t="s">
        <v>53</v>
      </c>
      <c r="AN525" s="27"/>
      <c r="AO525" s="25" t="s">
        <v>54</v>
      </c>
      <c r="AP525" s="26" t="s">
        <v>55</v>
      </c>
      <c r="AQ525" s="26" t="s">
        <v>54</v>
      </c>
      <c r="AR525" s="26" t="s">
        <v>55</v>
      </c>
      <c r="AS525" s="26" t="s">
        <v>54</v>
      </c>
      <c r="AT525" s="27" t="s">
        <v>55</v>
      </c>
      <c r="AU525" s="21"/>
      <c r="AV525" s="16"/>
      <c r="AW525" s="16"/>
      <c r="AX525" s="16"/>
      <c r="AY525" s="16"/>
      <c r="AZ525" s="16"/>
      <c r="BA525" s="6"/>
      <c r="BB525" s="6"/>
      <c r="BD525" s="46"/>
      <c r="BE525" s="46"/>
      <c r="BF525" s="46"/>
    </row>
    <row r="526" spans="1:58" ht="25.95" customHeight="1" thickBot="1" x14ac:dyDescent="0.35">
      <c r="A526" s="6"/>
      <c r="B526" s="7" t="s">
        <v>36</v>
      </c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18" t="s">
        <v>51</v>
      </c>
      <c r="AJ526" s="19"/>
      <c r="AK526" s="19"/>
      <c r="AL526" s="19"/>
      <c r="AM526" s="19"/>
      <c r="AN526" s="20"/>
      <c r="AO526" s="18" t="s">
        <v>51</v>
      </c>
      <c r="AP526" s="19" t="s">
        <v>50</v>
      </c>
      <c r="AQ526" s="19"/>
      <c r="AR526" s="19"/>
      <c r="AS526" s="19"/>
      <c r="AT526" s="20"/>
      <c r="AU526" s="23"/>
      <c r="AV526" s="24"/>
      <c r="AW526" s="24"/>
      <c r="AX526" s="24"/>
      <c r="AY526" s="24"/>
      <c r="AZ526" s="24"/>
      <c r="BA526" s="6"/>
      <c r="BB526" s="6"/>
      <c r="BD526" s="46"/>
      <c r="BE526" s="46"/>
      <c r="BF526" s="46"/>
    </row>
    <row r="527" spans="1:58" ht="25.95" customHeight="1" thickBot="1" x14ac:dyDescent="0.35">
      <c r="B527" s="47" t="s">
        <v>84</v>
      </c>
      <c r="BD527" s="46">
        <f t="shared" ref="BD527" si="333">SUM(C527:BB527)</f>
        <v>0</v>
      </c>
      <c r="BE527" s="46">
        <v>500</v>
      </c>
      <c r="BF527" s="46">
        <f t="shared" ref="BF527" si="334">BD527*BE527</f>
        <v>0</v>
      </c>
    </row>
    <row r="528" spans="1:58" ht="25.95" customHeight="1" x14ac:dyDescent="0.3">
      <c r="A528" s="5">
        <v>46470</v>
      </c>
      <c r="B528" s="6" t="s">
        <v>42</v>
      </c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25" t="s">
        <v>56</v>
      </c>
      <c r="AJ528" s="26" t="s">
        <v>47</v>
      </c>
      <c r="AK528" s="26" t="s">
        <v>56</v>
      </c>
      <c r="AL528" s="26" t="s">
        <v>47</v>
      </c>
      <c r="AM528" s="26" t="s">
        <v>56</v>
      </c>
      <c r="AN528" s="27" t="s">
        <v>47</v>
      </c>
      <c r="AO528" s="25" t="s">
        <v>49</v>
      </c>
      <c r="AP528" s="26" t="s">
        <v>49</v>
      </c>
      <c r="AQ528" s="26" t="s">
        <v>49</v>
      </c>
      <c r="AR528" s="26" t="s">
        <v>49</v>
      </c>
      <c r="AS528" s="26" t="s">
        <v>49</v>
      </c>
      <c r="AT528" s="27" t="s">
        <v>49</v>
      </c>
      <c r="AU528" s="25" t="s">
        <v>55</v>
      </c>
      <c r="AV528" s="26" t="s">
        <v>55</v>
      </c>
      <c r="AW528" s="26" t="s">
        <v>55</v>
      </c>
      <c r="AX528" s="26" t="s">
        <v>55</v>
      </c>
      <c r="AY528" s="26" t="s">
        <v>55</v>
      </c>
      <c r="AZ528" s="27" t="s">
        <v>55</v>
      </c>
      <c r="BA528" s="6"/>
      <c r="BB528" s="6"/>
      <c r="BD528" s="46"/>
      <c r="BE528" s="46"/>
      <c r="BF528" s="46"/>
    </row>
    <row r="529" spans="1:58" ht="25.95" customHeight="1" thickBot="1" x14ac:dyDescent="0.35">
      <c r="A529" s="6"/>
      <c r="B529" s="7" t="s">
        <v>36</v>
      </c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18" t="s">
        <v>51</v>
      </c>
      <c r="AJ529" s="19" t="s">
        <v>50</v>
      </c>
      <c r="AK529" s="19"/>
      <c r="AL529" s="19"/>
      <c r="AM529" s="19"/>
      <c r="AN529" s="20"/>
      <c r="AO529" s="18" t="s">
        <v>50</v>
      </c>
      <c r="AP529" s="19"/>
      <c r="AQ529" s="19"/>
      <c r="AR529" s="19"/>
      <c r="AS529" s="19"/>
      <c r="AT529" s="20"/>
      <c r="AU529" s="18" t="s">
        <v>51</v>
      </c>
      <c r="AV529" s="19"/>
      <c r="AW529" s="19"/>
      <c r="AX529" s="19"/>
      <c r="AY529" s="19"/>
      <c r="AZ529" s="20"/>
      <c r="BA529" s="6"/>
      <c r="BB529" s="6"/>
      <c r="BD529" s="46"/>
      <c r="BE529" s="46"/>
      <c r="BF529" s="46"/>
    </row>
    <row r="530" spans="1:58" ht="25.95" customHeight="1" thickBot="1" x14ac:dyDescent="0.35">
      <c r="B530" s="47" t="s">
        <v>84</v>
      </c>
      <c r="BD530" s="46">
        <f t="shared" ref="BD530" si="335">SUM(C530:BB530)</f>
        <v>0</v>
      </c>
      <c r="BE530" s="46">
        <v>500</v>
      </c>
      <c r="BF530" s="46">
        <f t="shared" ref="BF530" si="336">BD530*BE530</f>
        <v>0</v>
      </c>
    </row>
    <row r="531" spans="1:58" ht="25.95" customHeight="1" x14ac:dyDescent="0.3">
      <c r="A531" s="5">
        <v>46471</v>
      </c>
      <c r="B531" s="6" t="s">
        <v>34</v>
      </c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25" t="s">
        <v>57</v>
      </c>
      <c r="AJ531" s="17"/>
      <c r="AK531" s="26" t="s">
        <v>57</v>
      </c>
      <c r="AL531" s="26"/>
      <c r="AM531" s="26" t="s">
        <v>57</v>
      </c>
      <c r="AN531" s="27"/>
      <c r="AO531" s="25" t="s">
        <v>46</v>
      </c>
      <c r="AP531" s="26" t="s">
        <v>46</v>
      </c>
      <c r="AQ531" s="26" t="s">
        <v>46</v>
      </c>
      <c r="AR531" s="26" t="s">
        <v>46</v>
      </c>
      <c r="AS531" s="26" t="s">
        <v>46</v>
      </c>
      <c r="AT531" s="27" t="s">
        <v>46</v>
      </c>
      <c r="AU531" s="21"/>
      <c r="AV531" s="16"/>
      <c r="AW531" s="16"/>
      <c r="AX531" s="16"/>
      <c r="AY531" s="16"/>
      <c r="AZ531" s="16"/>
      <c r="BA531" s="6"/>
      <c r="BB531" s="6"/>
      <c r="BD531" s="46"/>
      <c r="BE531" s="46"/>
      <c r="BF531" s="46"/>
    </row>
    <row r="532" spans="1:58" ht="25.95" customHeight="1" thickBot="1" x14ac:dyDescent="0.35">
      <c r="A532" s="6"/>
      <c r="B532" s="7" t="s">
        <v>36</v>
      </c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18" t="s">
        <v>51</v>
      </c>
      <c r="AJ532" s="19"/>
      <c r="AK532" s="19"/>
      <c r="AL532" s="19"/>
      <c r="AM532" s="19"/>
      <c r="AN532" s="20"/>
      <c r="AO532" s="18" t="s">
        <v>50</v>
      </c>
      <c r="AP532" s="19"/>
      <c r="AQ532" s="19"/>
      <c r="AR532" s="19"/>
      <c r="AS532" s="19"/>
      <c r="AT532" s="20"/>
      <c r="AU532" s="23"/>
      <c r="AV532" s="24"/>
      <c r="AW532" s="24"/>
      <c r="AX532" s="24"/>
      <c r="AY532" s="24"/>
      <c r="AZ532" s="24"/>
      <c r="BA532" s="6"/>
      <c r="BB532" s="6"/>
      <c r="BD532" s="46"/>
      <c r="BE532" s="46"/>
      <c r="BF532" s="46"/>
    </row>
    <row r="533" spans="1:58" ht="25.95" customHeight="1" thickBot="1" x14ac:dyDescent="0.35">
      <c r="B533" s="47" t="s">
        <v>84</v>
      </c>
      <c r="BD533" s="46">
        <f t="shared" ref="BD533" si="337">SUM(C533:BB533)</f>
        <v>0</v>
      </c>
      <c r="BE533" s="46">
        <v>500</v>
      </c>
      <c r="BF533" s="46">
        <f t="shared" ref="BF533" si="338">BD533*BE533</f>
        <v>0</v>
      </c>
    </row>
    <row r="534" spans="1:58" ht="25.95" customHeight="1" x14ac:dyDescent="0.3">
      <c r="A534" s="10">
        <v>46472</v>
      </c>
      <c r="B534" s="6" t="s">
        <v>37</v>
      </c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25" t="s">
        <v>48</v>
      </c>
      <c r="AJ534" s="26"/>
      <c r="AK534" s="26" t="s">
        <v>48</v>
      </c>
      <c r="AL534" s="26"/>
      <c r="AM534" s="26" t="s">
        <v>48</v>
      </c>
      <c r="AN534" s="27"/>
      <c r="AO534" s="25" t="s">
        <v>49</v>
      </c>
      <c r="AP534" s="26" t="s">
        <v>47</v>
      </c>
      <c r="AQ534" s="26" t="s">
        <v>49</v>
      </c>
      <c r="AR534" s="26" t="s">
        <v>47</v>
      </c>
      <c r="AS534" s="26" t="s">
        <v>49</v>
      </c>
      <c r="AT534" s="27" t="s">
        <v>47</v>
      </c>
      <c r="AU534" s="25" t="s">
        <v>55</v>
      </c>
      <c r="AV534" s="26" t="s">
        <v>55</v>
      </c>
      <c r="AW534" s="26" t="s">
        <v>55</v>
      </c>
      <c r="AX534" s="26" t="s">
        <v>55</v>
      </c>
      <c r="AY534" s="26" t="s">
        <v>55</v>
      </c>
      <c r="AZ534" s="27" t="s">
        <v>55</v>
      </c>
      <c r="BA534" s="11"/>
      <c r="BB534" s="11"/>
      <c r="BD534" s="46"/>
      <c r="BE534" s="46"/>
      <c r="BF534" s="46"/>
    </row>
    <row r="535" spans="1:58" ht="25.95" customHeight="1" thickBot="1" x14ac:dyDescent="0.35">
      <c r="A535" s="11"/>
      <c r="B535" s="7" t="s">
        <v>36</v>
      </c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8" t="s">
        <v>51</v>
      </c>
      <c r="AJ535" s="19"/>
      <c r="AK535" s="19"/>
      <c r="AL535" s="19"/>
      <c r="AM535" s="19"/>
      <c r="AN535" s="20"/>
      <c r="AO535" s="18" t="s">
        <v>50</v>
      </c>
      <c r="AP535" s="19" t="s">
        <v>51</v>
      </c>
      <c r="AQ535" s="19"/>
      <c r="AR535" s="19"/>
      <c r="AS535" s="19"/>
      <c r="AT535" s="20"/>
      <c r="AU535" s="18" t="s">
        <v>51</v>
      </c>
      <c r="AV535" s="19"/>
      <c r="AW535" s="19"/>
      <c r="AX535" s="19"/>
      <c r="AY535" s="19"/>
      <c r="AZ535" s="20"/>
      <c r="BA535" s="11"/>
      <c r="BB535" s="11"/>
      <c r="BD535" s="46"/>
      <c r="BE535" s="46"/>
      <c r="BF535" s="46"/>
    </row>
    <row r="536" spans="1:58" ht="25.95" customHeight="1" x14ac:dyDescent="0.3">
      <c r="B536" s="47" t="s">
        <v>84</v>
      </c>
      <c r="BD536" s="46">
        <f t="shared" ref="BD536" si="339">SUM(C536:BB536)</f>
        <v>0</v>
      </c>
      <c r="BE536" s="46">
        <v>500</v>
      </c>
      <c r="BF536" s="46">
        <f t="shared" ref="BF536" si="340">BD536*BE536</f>
        <v>0</v>
      </c>
    </row>
    <row r="537" spans="1:58" ht="25.95" customHeight="1" x14ac:dyDescent="0.3">
      <c r="A537" s="8">
        <v>46473</v>
      </c>
      <c r="B537" s="6" t="s">
        <v>38</v>
      </c>
      <c r="C537" s="9" t="s">
        <v>65</v>
      </c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12"/>
      <c r="O537" s="9" t="s">
        <v>43</v>
      </c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12"/>
      <c r="AA537" s="9" t="s">
        <v>68</v>
      </c>
      <c r="AB537" s="33"/>
      <c r="AC537" s="33"/>
      <c r="AD537" s="33"/>
      <c r="AE537" s="33"/>
      <c r="AF537" s="33"/>
      <c r="AG537" s="33"/>
      <c r="AH537" s="33"/>
      <c r="AI537" s="33"/>
      <c r="AJ537" s="33"/>
      <c r="AK537" s="33"/>
      <c r="AL537" s="12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D537" s="46"/>
      <c r="BE537" s="46"/>
      <c r="BF537" s="46"/>
    </row>
    <row r="538" spans="1:58" ht="25.95" customHeight="1" x14ac:dyDescent="0.3">
      <c r="A538" s="9"/>
      <c r="B538" s="7" t="s">
        <v>36</v>
      </c>
      <c r="C538" s="9" t="s">
        <v>44</v>
      </c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12"/>
      <c r="O538" s="9" t="s">
        <v>44</v>
      </c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12"/>
      <c r="AA538" s="9" t="s">
        <v>44</v>
      </c>
      <c r="AB538" s="33"/>
      <c r="AC538" s="33"/>
      <c r="AD538" s="33"/>
      <c r="AE538" s="33"/>
      <c r="AF538" s="33"/>
      <c r="AG538" s="33"/>
      <c r="AH538" s="33"/>
      <c r="AI538" s="33"/>
      <c r="AJ538" s="33"/>
      <c r="AK538" s="33"/>
      <c r="AL538" s="12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D538" s="46"/>
      <c r="BE538" s="46"/>
      <c r="BF538" s="46"/>
    </row>
    <row r="539" spans="1:58" ht="25.95" customHeight="1" x14ac:dyDescent="0.3">
      <c r="B539" s="47" t="s">
        <v>84</v>
      </c>
      <c r="BD539" s="46">
        <f t="shared" ref="BD539" si="341">SUM(C539:BB539)</f>
        <v>0</v>
      </c>
      <c r="BE539" s="46">
        <v>500</v>
      </c>
      <c r="BF539" s="46">
        <f t="shared" ref="BF539" si="342">BD539*BE539</f>
        <v>0</v>
      </c>
    </row>
    <row r="540" spans="1:58" ht="25.95" customHeight="1" x14ac:dyDescent="0.3">
      <c r="A540" s="8">
        <v>46474</v>
      </c>
      <c r="B540" s="6" t="s">
        <v>39</v>
      </c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D540" s="46"/>
      <c r="BE540" s="46"/>
      <c r="BF540" s="46"/>
    </row>
    <row r="541" spans="1:58" ht="25.95" customHeight="1" x14ac:dyDescent="0.3">
      <c r="A541" s="9"/>
      <c r="B541" s="7" t="s">
        <v>36</v>
      </c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D541" s="46"/>
      <c r="BE541" s="46"/>
      <c r="BF541" s="46"/>
    </row>
    <row r="542" spans="1:58" ht="25.95" customHeight="1" x14ac:dyDescent="0.3">
      <c r="B542" s="47" t="s">
        <v>84</v>
      </c>
      <c r="BD542" s="46">
        <f t="shared" ref="BD542" si="343">SUM(C542:BB542)</f>
        <v>0</v>
      </c>
      <c r="BE542" s="46">
        <v>500</v>
      </c>
      <c r="BF542" s="46">
        <f t="shared" ref="BF542" si="344">BD542*BE542</f>
        <v>0</v>
      </c>
    </row>
    <row r="543" spans="1:58" ht="25.95" customHeight="1" x14ac:dyDescent="0.3">
      <c r="A543" s="10">
        <v>46475</v>
      </c>
      <c r="B543" s="6" t="s">
        <v>40</v>
      </c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45"/>
      <c r="BD543" s="46"/>
      <c r="BE543" s="46"/>
      <c r="BF543" s="46"/>
    </row>
    <row r="544" spans="1:58" ht="25.95" customHeight="1" x14ac:dyDescent="0.3">
      <c r="A544" s="11"/>
      <c r="B544" s="7" t="s">
        <v>36</v>
      </c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45"/>
      <c r="BD544" s="46"/>
      <c r="BE544" s="46"/>
      <c r="BF544" s="46"/>
    </row>
    <row r="545" spans="1:58" ht="25.95" customHeight="1" thickBot="1" x14ac:dyDescent="0.35">
      <c r="B545" s="47" t="s">
        <v>84</v>
      </c>
      <c r="BD545" s="46">
        <f t="shared" ref="BD545" si="345">SUM(C545:BB545)</f>
        <v>0</v>
      </c>
      <c r="BE545" s="46">
        <v>500</v>
      </c>
      <c r="BF545" s="46">
        <f t="shared" ref="BF545" si="346">BD545*BE545</f>
        <v>0</v>
      </c>
    </row>
    <row r="546" spans="1:58" ht="25.95" customHeight="1" x14ac:dyDescent="0.3">
      <c r="A546" s="5">
        <v>46476</v>
      </c>
      <c r="B546" s="6" t="s">
        <v>41</v>
      </c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25" t="s">
        <v>53</v>
      </c>
      <c r="AJ546" s="26"/>
      <c r="AK546" s="26" t="s">
        <v>53</v>
      </c>
      <c r="AL546" s="26"/>
      <c r="AM546" s="26" t="s">
        <v>53</v>
      </c>
      <c r="AN546" s="27"/>
      <c r="AO546" s="25" t="s">
        <v>54</v>
      </c>
      <c r="AP546" s="26" t="s">
        <v>55</v>
      </c>
      <c r="AQ546" s="26" t="s">
        <v>54</v>
      </c>
      <c r="AR546" s="26" t="s">
        <v>55</v>
      </c>
      <c r="AS546" s="26" t="s">
        <v>54</v>
      </c>
      <c r="AT546" s="27" t="s">
        <v>55</v>
      </c>
      <c r="AU546" s="21"/>
      <c r="AV546" s="16"/>
      <c r="AW546" s="16"/>
      <c r="AX546" s="16"/>
      <c r="AY546" s="16"/>
      <c r="AZ546" s="16"/>
      <c r="BA546" s="6"/>
      <c r="BB546" s="6"/>
      <c r="BD546" s="46"/>
      <c r="BE546" s="46"/>
      <c r="BF546" s="46"/>
    </row>
    <row r="547" spans="1:58" ht="25.95" customHeight="1" thickBot="1" x14ac:dyDescent="0.35">
      <c r="A547" s="6"/>
      <c r="B547" s="7" t="s">
        <v>36</v>
      </c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18" t="s">
        <v>51</v>
      </c>
      <c r="AJ547" s="19"/>
      <c r="AK547" s="19"/>
      <c r="AL547" s="19"/>
      <c r="AM547" s="19"/>
      <c r="AN547" s="20"/>
      <c r="AO547" s="18" t="s">
        <v>51</v>
      </c>
      <c r="AP547" s="19" t="s">
        <v>50</v>
      </c>
      <c r="AQ547" s="19"/>
      <c r="AR547" s="19"/>
      <c r="AS547" s="19"/>
      <c r="AT547" s="20"/>
      <c r="AU547" s="23"/>
      <c r="AV547" s="24"/>
      <c r="AW547" s="24"/>
      <c r="AX547" s="24"/>
      <c r="AY547" s="24"/>
      <c r="AZ547" s="24"/>
      <c r="BA547" s="6"/>
      <c r="BB547" s="6"/>
      <c r="BD547" s="46"/>
      <c r="BE547" s="46"/>
      <c r="BF547" s="46"/>
    </row>
    <row r="548" spans="1:58" ht="25.95" customHeight="1" thickBot="1" x14ac:dyDescent="0.35">
      <c r="B548" s="47" t="s">
        <v>84</v>
      </c>
      <c r="BD548" s="46">
        <f t="shared" ref="BD548" si="347">SUM(C548:BB548)</f>
        <v>0</v>
      </c>
      <c r="BE548" s="46">
        <v>500</v>
      </c>
      <c r="BF548" s="46">
        <f t="shared" ref="BF548" si="348">BD548*BE548</f>
        <v>0</v>
      </c>
    </row>
    <row r="549" spans="1:58" ht="25.95" customHeight="1" x14ac:dyDescent="0.3">
      <c r="A549" s="5">
        <v>46477</v>
      </c>
      <c r="B549" s="6" t="s">
        <v>42</v>
      </c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25" t="s">
        <v>56</v>
      </c>
      <c r="AJ549" s="26" t="s">
        <v>47</v>
      </c>
      <c r="AK549" s="26" t="s">
        <v>56</v>
      </c>
      <c r="AL549" s="26" t="s">
        <v>47</v>
      </c>
      <c r="AM549" s="26" t="s">
        <v>56</v>
      </c>
      <c r="AN549" s="27" t="s">
        <v>47</v>
      </c>
      <c r="AO549" s="25" t="s">
        <v>49</v>
      </c>
      <c r="AP549" s="26" t="s">
        <v>49</v>
      </c>
      <c r="AQ549" s="26" t="s">
        <v>49</v>
      </c>
      <c r="AR549" s="26" t="s">
        <v>49</v>
      </c>
      <c r="AS549" s="26" t="s">
        <v>49</v>
      </c>
      <c r="AT549" s="27" t="s">
        <v>49</v>
      </c>
      <c r="AU549" s="25" t="s">
        <v>55</v>
      </c>
      <c r="AV549" s="26" t="s">
        <v>55</v>
      </c>
      <c r="AW549" s="26" t="s">
        <v>55</v>
      </c>
      <c r="AX549" s="26" t="s">
        <v>55</v>
      </c>
      <c r="AY549" s="26" t="s">
        <v>55</v>
      </c>
      <c r="AZ549" s="27" t="s">
        <v>55</v>
      </c>
      <c r="BA549" s="6"/>
      <c r="BB549" s="6"/>
      <c r="BD549" s="46"/>
      <c r="BE549" s="46"/>
      <c r="BF549" s="46"/>
    </row>
    <row r="550" spans="1:58" ht="25.95" customHeight="1" thickBot="1" x14ac:dyDescent="0.35">
      <c r="A550" s="6"/>
      <c r="B550" s="7" t="s">
        <v>36</v>
      </c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18" t="s">
        <v>51</v>
      </c>
      <c r="AJ550" s="19" t="s">
        <v>50</v>
      </c>
      <c r="AK550" s="19"/>
      <c r="AL550" s="19"/>
      <c r="AM550" s="19"/>
      <c r="AN550" s="20"/>
      <c r="AO550" s="18" t="s">
        <v>50</v>
      </c>
      <c r="AP550" s="19"/>
      <c r="AQ550" s="19"/>
      <c r="AR550" s="19"/>
      <c r="AS550" s="19"/>
      <c r="AT550" s="20"/>
      <c r="AU550" s="18" t="s">
        <v>51</v>
      </c>
      <c r="AV550" s="19"/>
      <c r="AW550" s="19"/>
      <c r="AX550" s="19"/>
      <c r="AY550" s="19"/>
      <c r="AZ550" s="20"/>
      <c r="BA550" s="6"/>
      <c r="BB550" s="6"/>
      <c r="BD550" s="46"/>
      <c r="BE550" s="46"/>
      <c r="BF550" s="46"/>
    </row>
    <row r="551" spans="1:58" ht="25.95" customHeight="1" thickBot="1" x14ac:dyDescent="0.35">
      <c r="B551" s="47" t="s">
        <v>84</v>
      </c>
      <c r="BD551" s="46">
        <f t="shared" ref="BD551" si="349">SUM(C551:BB551)</f>
        <v>0</v>
      </c>
      <c r="BE551" s="46">
        <v>500</v>
      </c>
      <c r="BF551" s="46">
        <f t="shared" ref="BF551" si="350">BD551*BE551</f>
        <v>0</v>
      </c>
    </row>
    <row r="552" spans="1:58" x14ac:dyDescent="0.3">
      <c r="A552" s="5">
        <v>46478</v>
      </c>
      <c r="B552" s="6" t="s">
        <v>34</v>
      </c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25" t="s">
        <v>57</v>
      </c>
      <c r="AJ552" s="17"/>
      <c r="AK552" s="26" t="s">
        <v>57</v>
      </c>
      <c r="AL552" s="26"/>
      <c r="AM552" s="26" t="s">
        <v>57</v>
      </c>
      <c r="AN552" s="27"/>
      <c r="AO552" s="25" t="s">
        <v>46</v>
      </c>
      <c r="AP552" s="26" t="s">
        <v>46</v>
      </c>
      <c r="AQ552" s="26" t="s">
        <v>46</v>
      </c>
      <c r="AR552" s="26" t="s">
        <v>46</v>
      </c>
      <c r="AS552" s="26" t="s">
        <v>46</v>
      </c>
      <c r="AT552" s="27" t="s">
        <v>46</v>
      </c>
      <c r="AU552" s="21"/>
      <c r="AV552" s="16"/>
      <c r="AW552" s="16"/>
      <c r="AX552" s="16"/>
      <c r="AY552" s="16"/>
      <c r="AZ552" s="16"/>
      <c r="BA552" s="6"/>
      <c r="BB552" s="6"/>
      <c r="BD552" s="46"/>
      <c r="BE552" s="46"/>
      <c r="BF552" s="46"/>
    </row>
    <row r="553" spans="1:58" ht="15" thickBot="1" x14ac:dyDescent="0.35">
      <c r="A553" s="6"/>
      <c r="B553" s="7" t="s">
        <v>36</v>
      </c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18" t="s">
        <v>51</v>
      </c>
      <c r="AJ553" s="19"/>
      <c r="AK553" s="19"/>
      <c r="AL553" s="19"/>
      <c r="AM553" s="19"/>
      <c r="AN553" s="20"/>
      <c r="AO553" s="18" t="s">
        <v>50</v>
      </c>
      <c r="AP553" s="19"/>
      <c r="AQ553" s="19"/>
      <c r="AR553" s="19"/>
      <c r="AS553" s="19"/>
      <c r="AT553" s="20"/>
      <c r="AU553" s="23"/>
      <c r="AV553" s="24"/>
      <c r="AW553" s="24"/>
      <c r="AX553" s="24"/>
      <c r="AY553" s="24"/>
      <c r="AZ553" s="24"/>
      <c r="BA553" s="6"/>
      <c r="BB553" s="6"/>
      <c r="BD553" s="46"/>
      <c r="BE553" s="46"/>
      <c r="BF553" s="46"/>
    </row>
    <row r="554" spans="1:58" ht="15" thickBot="1" x14ac:dyDescent="0.35">
      <c r="B554" s="47" t="s">
        <v>84</v>
      </c>
      <c r="BD554" s="46">
        <f t="shared" ref="BD554" si="351">SUM(C554:BB554)</f>
        <v>0</v>
      </c>
      <c r="BE554" s="46">
        <v>500</v>
      </c>
      <c r="BF554" s="46">
        <f t="shared" ref="BF554" si="352">BD554*BE554</f>
        <v>0</v>
      </c>
    </row>
    <row r="555" spans="1:58" x14ac:dyDescent="0.3">
      <c r="A555" s="5">
        <v>46479</v>
      </c>
      <c r="B555" s="6" t="s">
        <v>37</v>
      </c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25" t="s">
        <v>48</v>
      </c>
      <c r="AJ555" s="26"/>
      <c r="AK555" s="26" t="s">
        <v>48</v>
      </c>
      <c r="AL555" s="26"/>
      <c r="AM555" s="26" t="s">
        <v>48</v>
      </c>
      <c r="AN555" s="27"/>
      <c r="AO555" s="25" t="s">
        <v>49</v>
      </c>
      <c r="AP555" s="26" t="s">
        <v>47</v>
      </c>
      <c r="AQ555" s="26" t="s">
        <v>49</v>
      </c>
      <c r="AR555" s="26" t="s">
        <v>47</v>
      </c>
      <c r="AS555" s="26" t="s">
        <v>49</v>
      </c>
      <c r="AT555" s="27" t="s">
        <v>47</v>
      </c>
      <c r="AU555" s="25" t="s">
        <v>55</v>
      </c>
      <c r="AV555" s="26" t="s">
        <v>55</v>
      </c>
      <c r="AW555" s="26" t="s">
        <v>55</v>
      </c>
      <c r="AX555" s="26" t="s">
        <v>55</v>
      </c>
      <c r="AY555" s="26" t="s">
        <v>55</v>
      </c>
      <c r="AZ555" s="27" t="s">
        <v>55</v>
      </c>
      <c r="BA555" s="6"/>
      <c r="BB555" s="6"/>
      <c r="BD555" s="46"/>
      <c r="BE555" s="46"/>
      <c r="BF555" s="46"/>
    </row>
    <row r="556" spans="1:58" ht="15" thickBot="1" x14ac:dyDescent="0.35">
      <c r="A556" s="6"/>
      <c r="B556" s="7" t="s">
        <v>36</v>
      </c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18" t="s">
        <v>51</v>
      </c>
      <c r="AJ556" s="19"/>
      <c r="AK556" s="19"/>
      <c r="AL556" s="19"/>
      <c r="AM556" s="19"/>
      <c r="AN556" s="20"/>
      <c r="AO556" s="18" t="s">
        <v>50</v>
      </c>
      <c r="AP556" s="19" t="s">
        <v>51</v>
      </c>
      <c r="AQ556" s="19"/>
      <c r="AR556" s="19"/>
      <c r="AS556" s="19"/>
      <c r="AT556" s="20"/>
      <c r="AU556" s="18" t="s">
        <v>51</v>
      </c>
      <c r="AV556" s="19"/>
      <c r="AW556" s="19"/>
      <c r="AX556" s="19"/>
      <c r="AY556" s="19"/>
      <c r="AZ556" s="20"/>
      <c r="BA556" s="6"/>
      <c r="BB556" s="6"/>
      <c r="BD556" s="46"/>
      <c r="BE556" s="46"/>
      <c r="BF556" s="46"/>
    </row>
    <row r="557" spans="1:58" x14ac:dyDescent="0.3">
      <c r="B557" s="47" t="s">
        <v>84</v>
      </c>
      <c r="BD557" s="46">
        <f t="shared" ref="BD557" si="353">SUM(C557:BB557)</f>
        <v>0</v>
      </c>
      <c r="BE557" s="46">
        <v>500</v>
      </c>
      <c r="BF557" s="46">
        <f t="shared" ref="BF557" si="354">BD557*BE557</f>
        <v>0</v>
      </c>
    </row>
    <row r="558" spans="1:58" x14ac:dyDescent="0.3">
      <c r="A558" s="8">
        <v>46480</v>
      </c>
      <c r="B558" s="6" t="s">
        <v>38</v>
      </c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D558" s="46"/>
      <c r="BE558" s="46"/>
      <c r="BF558" s="46"/>
    </row>
    <row r="559" spans="1:58" x14ac:dyDescent="0.3">
      <c r="A559" s="9"/>
      <c r="B559" s="7" t="s">
        <v>36</v>
      </c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D559" s="46"/>
      <c r="BE559" s="46"/>
      <c r="BF559" s="46"/>
    </row>
    <row r="560" spans="1:58" x14ac:dyDescent="0.3">
      <c r="B560" s="47" t="s">
        <v>84</v>
      </c>
      <c r="BD560" s="46">
        <f t="shared" ref="BD560" si="355">SUM(C560:BB560)</f>
        <v>0</v>
      </c>
      <c r="BE560" s="46">
        <v>500</v>
      </c>
      <c r="BF560" s="46">
        <f t="shared" ref="BF560" si="356">BD560*BE560</f>
        <v>0</v>
      </c>
    </row>
    <row r="561" spans="1:58" x14ac:dyDescent="0.3">
      <c r="A561" s="8">
        <v>46481</v>
      </c>
      <c r="B561" s="6" t="s">
        <v>39</v>
      </c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D561" s="46"/>
      <c r="BE561" s="46"/>
      <c r="BF561" s="46"/>
    </row>
    <row r="562" spans="1:58" x14ac:dyDescent="0.3">
      <c r="A562" s="9"/>
      <c r="B562" s="7" t="s">
        <v>36</v>
      </c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D562" s="46"/>
      <c r="BE562" s="46"/>
      <c r="BF562" s="46"/>
    </row>
    <row r="563" spans="1:58" x14ac:dyDescent="0.3">
      <c r="B563" s="47" t="s">
        <v>84</v>
      </c>
      <c r="BD563" s="46">
        <f t="shared" ref="BD563" si="357">SUM(C563:BB563)</f>
        <v>0</v>
      </c>
      <c r="BE563" s="46">
        <v>500</v>
      </c>
      <c r="BF563" s="46">
        <f t="shared" ref="BF563" si="358">BD563*BE563</f>
        <v>0</v>
      </c>
    </row>
    <row r="564" spans="1:58" x14ac:dyDescent="0.3">
      <c r="A564" s="5">
        <v>46482</v>
      </c>
      <c r="B564" s="6" t="s">
        <v>40</v>
      </c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D564" s="46"/>
      <c r="BE564" s="46"/>
      <c r="BF564" s="46"/>
    </row>
    <row r="565" spans="1:58" x14ac:dyDescent="0.3">
      <c r="A565" s="6"/>
      <c r="B565" s="7" t="s">
        <v>36</v>
      </c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D565" s="46"/>
      <c r="BE565" s="46"/>
      <c r="BF565" s="46"/>
    </row>
    <row r="566" spans="1:58" x14ac:dyDescent="0.3">
      <c r="B566" s="47" t="s">
        <v>84</v>
      </c>
      <c r="BD566" s="46">
        <f t="shared" ref="BD566" si="359">SUM(C566:BB566)</f>
        <v>0</v>
      </c>
      <c r="BE566" s="46">
        <v>500</v>
      </c>
      <c r="BF566" s="46">
        <f t="shared" ref="BF566" si="360">BD566*BE566</f>
        <v>0</v>
      </c>
    </row>
    <row r="567" spans="1:58" x14ac:dyDescent="0.3">
      <c r="A567" s="5">
        <v>46483</v>
      </c>
      <c r="B567" s="6" t="s">
        <v>41</v>
      </c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D567" s="46"/>
      <c r="BE567" s="46"/>
      <c r="BF567" s="46"/>
    </row>
    <row r="568" spans="1:58" x14ac:dyDescent="0.3">
      <c r="A568" s="6"/>
      <c r="B568" s="7" t="s">
        <v>36</v>
      </c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D568" s="46"/>
      <c r="BE568" s="46"/>
      <c r="BF568" s="46"/>
    </row>
    <row r="569" spans="1:58" x14ac:dyDescent="0.3">
      <c r="B569" s="47" t="s">
        <v>84</v>
      </c>
      <c r="BD569" s="46">
        <f t="shared" ref="BD569" si="361">SUM(C569:BB569)</f>
        <v>0</v>
      </c>
      <c r="BE569" s="46">
        <v>500</v>
      </c>
      <c r="BF569" s="46">
        <f t="shared" ref="BF569" si="362">BD569*BE569</f>
        <v>0</v>
      </c>
    </row>
    <row r="570" spans="1:58" x14ac:dyDescent="0.3">
      <c r="A570" s="5">
        <v>46484</v>
      </c>
      <c r="B570" s="6" t="s">
        <v>42</v>
      </c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D570" s="46"/>
      <c r="BE570" s="46"/>
      <c r="BF570" s="46"/>
    </row>
    <row r="571" spans="1:58" x14ac:dyDescent="0.3">
      <c r="A571" s="6"/>
      <c r="B571" s="7" t="s">
        <v>36</v>
      </c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D571" s="46"/>
      <c r="BE571" s="46"/>
      <c r="BF571" s="46"/>
    </row>
    <row r="572" spans="1:58" x14ac:dyDescent="0.3">
      <c r="B572" s="47" t="s">
        <v>84</v>
      </c>
      <c r="BD572" s="46">
        <f t="shared" ref="BD572" si="363">SUM(C572:BB572)</f>
        <v>0</v>
      </c>
      <c r="BE572" s="46">
        <v>500</v>
      </c>
      <c r="BF572" s="46">
        <f t="shared" ref="BF572" si="364">BD572*BE572</f>
        <v>0</v>
      </c>
    </row>
    <row r="573" spans="1:58" x14ac:dyDescent="0.3">
      <c r="A573" s="5">
        <v>46485</v>
      </c>
      <c r="B573" s="6" t="s">
        <v>34</v>
      </c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D573" s="46"/>
      <c r="BE573" s="46"/>
      <c r="BF573" s="46"/>
    </row>
    <row r="574" spans="1:58" x14ac:dyDescent="0.3">
      <c r="A574" s="6"/>
      <c r="B574" s="7" t="s">
        <v>36</v>
      </c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D574" s="46"/>
      <c r="BE574" s="46"/>
      <c r="BF574" s="46"/>
    </row>
    <row r="575" spans="1:58" x14ac:dyDescent="0.3">
      <c r="B575" s="47" t="s">
        <v>84</v>
      </c>
      <c r="BD575" s="46">
        <f t="shared" ref="BD575" si="365">SUM(C575:BB575)</f>
        <v>0</v>
      </c>
      <c r="BE575" s="46">
        <v>500</v>
      </c>
      <c r="BF575" s="46">
        <f t="shared" ref="BF575" si="366">BD575*BE575</f>
        <v>0</v>
      </c>
    </row>
    <row r="576" spans="1:58" x14ac:dyDescent="0.3">
      <c r="A576" s="5">
        <v>46486</v>
      </c>
      <c r="B576" s="6" t="s">
        <v>37</v>
      </c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D576" s="46"/>
      <c r="BE576" s="46"/>
      <c r="BF576" s="46"/>
    </row>
    <row r="577" spans="1:58" x14ac:dyDescent="0.3">
      <c r="A577" s="6"/>
      <c r="B577" s="7" t="s">
        <v>36</v>
      </c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D577" s="46"/>
      <c r="BE577" s="46"/>
      <c r="BF577" s="46"/>
    </row>
    <row r="578" spans="1:58" x14ac:dyDescent="0.3">
      <c r="B578" s="47" t="s">
        <v>84</v>
      </c>
      <c r="BD578" s="46">
        <f t="shared" ref="BD578" si="367">SUM(C578:BB578)</f>
        <v>0</v>
      </c>
      <c r="BE578" s="46">
        <v>500</v>
      </c>
      <c r="BF578" s="46">
        <f t="shared" ref="BF578" si="368">BD578*BE578</f>
        <v>0</v>
      </c>
    </row>
    <row r="579" spans="1:58" x14ac:dyDescent="0.3">
      <c r="A579" s="8">
        <v>46487</v>
      </c>
      <c r="B579" s="6" t="s">
        <v>38</v>
      </c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D579" s="46"/>
      <c r="BE579" s="46"/>
      <c r="BF579" s="46"/>
    </row>
    <row r="580" spans="1:58" x14ac:dyDescent="0.3">
      <c r="A580" s="9"/>
      <c r="B580" s="7" t="s">
        <v>36</v>
      </c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D580" s="46"/>
      <c r="BE580" s="46"/>
      <c r="BF580" s="46"/>
    </row>
    <row r="581" spans="1:58" x14ac:dyDescent="0.3">
      <c r="B581" s="47" t="s">
        <v>84</v>
      </c>
      <c r="BD581" s="46">
        <f t="shared" ref="BD581" si="369">SUM(C581:BB581)</f>
        <v>0</v>
      </c>
      <c r="BE581" s="46">
        <v>500</v>
      </c>
      <c r="BF581" s="46">
        <f t="shared" ref="BF581" si="370">BD581*BE581</f>
        <v>0</v>
      </c>
    </row>
    <row r="582" spans="1:58" x14ac:dyDescent="0.3">
      <c r="A582" s="8">
        <v>46488</v>
      </c>
      <c r="B582" s="6" t="s">
        <v>39</v>
      </c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D582" s="46"/>
      <c r="BE582" s="46"/>
      <c r="BF582" s="46"/>
    </row>
    <row r="583" spans="1:58" x14ac:dyDescent="0.3">
      <c r="A583" s="9"/>
      <c r="B583" s="7" t="s">
        <v>36</v>
      </c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D583" s="46"/>
      <c r="BE583" s="46"/>
      <c r="BF583" s="46"/>
    </row>
    <row r="584" spans="1:58" x14ac:dyDescent="0.3">
      <c r="B584" s="47" t="s">
        <v>84</v>
      </c>
      <c r="BD584" s="46">
        <f t="shared" ref="BD584" si="371">SUM(C584:BB584)</f>
        <v>0</v>
      </c>
      <c r="BE584" s="46">
        <v>500</v>
      </c>
      <c r="BF584" s="46">
        <f t="shared" ref="BF584" si="372">BD584*BE584</f>
        <v>0</v>
      </c>
    </row>
    <row r="585" spans="1:58" x14ac:dyDescent="0.3">
      <c r="A585" s="5">
        <v>46489</v>
      </c>
      <c r="B585" s="6" t="s">
        <v>40</v>
      </c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D585" s="46"/>
      <c r="BE585" s="46"/>
      <c r="BF585" s="46"/>
    </row>
    <row r="586" spans="1:58" x14ac:dyDescent="0.3">
      <c r="A586" s="6"/>
      <c r="B586" s="7" t="s">
        <v>36</v>
      </c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D586" s="46"/>
      <c r="BE586" s="46"/>
      <c r="BF586" s="46"/>
    </row>
    <row r="587" spans="1:58" x14ac:dyDescent="0.3">
      <c r="B587" s="47" t="s">
        <v>84</v>
      </c>
      <c r="BD587" s="46">
        <f t="shared" ref="BD587" si="373">SUM(C587:BB587)</f>
        <v>0</v>
      </c>
      <c r="BE587" s="46">
        <v>500</v>
      </c>
      <c r="BF587" s="46">
        <f t="shared" ref="BF587" si="374">BD587*BE587</f>
        <v>0</v>
      </c>
    </row>
    <row r="588" spans="1:58" x14ac:dyDescent="0.3">
      <c r="A588" s="5">
        <v>46490</v>
      </c>
      <c r="B588" s="6" t="s">
        <v>41</v>
      </c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D588" s="46"/>
      <c r="BE588" s="46"/>
      <c r="BF588" s="46"/>
    </row>
    <row r="589" spans="1:58" x14ac:dyDescent="0.3">
      <c r="A589" s="6"/>
      <c r="B589" s="7" t="s">
        <v>36</v>
      </c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D589" s="46"/>
      <c r="BE589" s="46"/>
      <c r="BF589" s="46"/>
    </row>
    <row r="590" spans="1:58" x14ac:dyDescent="0.3">
      <c r="B590" s="47" t="s">
        <v>84</v>
      </c>
      <c r="BD590" s="46">
        <f t="shared" ref="BD590" si="375">SUM(C590:BB590)</f>
        <v>0</v>
      </c>
      <c r="BE590" s="46">
        <v>500</v>
      </c>
      <c r="BF590" s="46">
        <f t="shared" ref="BF590" si="376">BD590*BE590</f>
        <v>0</v>
      </c>
    </row>
    <row r="591" spans="1:58" x14ac:dyDescent="0.3">
      <c r="A591" s="5">
        <v>46491</v>
      </c>
      <c r="B591" s="6" t="s">
        <v>42</v>
      </c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D591" s="46"/>
      <c r="BE591" s="46"/>
      <c r="BF591" s="46"/>
    </row>
    <row r="592" spans="1:58" x14ac:dyDescent="0.3">
      <c r="A592" s="6"/>
      <c r="B592" s="7" t="s">
        <v>36</v>
      </c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D592" s="46"/>
      <c r="BE592" s="46"/>
      <c r="BF592" s="46"/>
    </row>
    <row r="593" spans="1:58" x14ac:dyDescent="0.3">
      <c r="B593" s="47" t="s">
        <v>84</v>
      </c>
      <c r="BD593" s="46">
        <f t="shared" ref="BD593" si="377">SUM(C593:BB593)</f>
        <v>0</v>
      </c>
      <c r="BE593" s="46">
        <v>500</v>
      </c>
      <c r="BF593" s="46">
        <f t="shared" ref="BF593" si="378">BD593*BE593</f>
        <v>0</v>
      </c>
    </row>
    <row r="594" spans="1:58" x14ac:dyDescent="0.3">
      <c r="A594" s="5">
        <v>46492</v>
      </c>
      <c r="B594" s="6" t="s">
        <v>34</v>
      </c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D594" s="46"/>
      <c r="BE594" s="46"/>
      <c r="BF594" s="46"/>
    </row>
    <row r="595" spans="1:58" x14ac:dyDescent="0.3">
      <c r="A595" s="6"/>
      <c r="B595" s="7" t="s">
        <v>36</v>
      </c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D595" s="46"/>
      <c r="BE595" s="46"/>
      <c r="BF595" s="46"/>
    </row>
    <row r="596" spans="1:58" x14ac:dyDescent="0.3">
      <c r="B596" s="47" t="s">
        <v>84</v>
      </c>
      <c r="BD596" s="46">
        <f t="shared" ref="BD596" si="379">SUM(C596:BB596)</f>
        <v>0</v>
      </c>
      <c r="BE596" s="46">
        <v>500</v>
      </c>
      <c r="BF596" s="46">
        <f t="shared" ref="BF596" si="380">BD596*BE596</f>
        <v>0</v>
      </c>
    </row>
    <row r="597" spans="1:58" x14ac:dyDescent="0.3">
      <c r="A597" s="5">
        <v>46493</v>
      </c>
      <c r="B597" s="6" t="s">
        <v>37</v>
      </c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D597" s="46"/>
      <c r="BE597" s="46"/>
      <c r="BF597" s="46"/>
    </row>
    <row r="598" spans="1:58" x14ac:dyDescent="0.3">
      <c r="A598" s="6"/>
      <c r="B598" s="7" t="s">
        <v>36</v>
      </c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D598" s="46"/>
      <c r="BE598" s="46"/>
      <c r="BF598" s="46"/>
    </row>
    <row r="599" spans="1:58" x14ac:dyDescent="0.3">
      <c r="B599" s="47" t="s">
        <v>84</v>
      </c>
      <c r="BD599" s="46">
        <f t="shared" ref="BD599" si="381">SUM(C599:BB599)</f>
        <v>0</v>
      </c>
      <c r="BE599" s="46">
        <v>500</v>
      </c>
      <c r="BF599" s="46">
        <f t="shared" ref="BF599" si="382">BD599*BE599</f>
        <v>0</v>
      </c>
    </row>
    <row r="600" spans="1:58" x14ac:dyDescent="0.3">
      <c r="A600" s="8">
        <v>46494</v>
      </c>
      <c r="B600" s="6" t="s">
        <v>38</v>
      </c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D600" s="46"/>
      <c r="BE600" s="46"/>
      <c r="BF600" s="46"/>
    </row>
    <row r="601" spans="1:58" x14ac:dyDescent="0.3">
      <c r="A601" s="9"/>
      <c r="B601" s="7" t="s">
        <v>36</v>
      </c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D601" s="46"/>
      <c r="BE601" s="46"/>
      <c r="BF601" s="46"/>
    </row>
    <row r="602" spans="1:58" x14ac:dyDescent="0.3">
      <c r="B602" s="47" t="s">
        <v>84</v>
      </c>
      <c r="BD602" s="46">
        <f t="shared" ref="BD602" si="383">SUM(C602:BB602)</f>
        <v>0</v>
      </c>
      <c r="BE602" s="46">
        <v>500</v>
      </c>
      <c r="BF602" s="46">
        <f t="shared" ref="BF602" si="384">BD602*BE602</f>
        <v>0</v>
      </c>
    </row>
    <row r="603" spans="1:58" x14ac:dyDescent="0.3">
      <c r="A603" s="8">
        <v>46495</v>
      </c>
      <c r="B603" s="6" t="s">
        <v>39</v>
      </c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D603" s="46"/>
      <c r="BE603" s="46"/>
      <c r="BF603" s="46"/>
    </row>
    <row r="604" spans="1:58" x14ac:dyDescent="0.3">
      <c r="A604" s="9"/>
      <c r="B604" s="7" t="s">
        <v>36</v>
      </c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D604" s="46"/>
      <c r="BE604" s="46"/>
      <c r="BF604" s="46"/>
    </row>
    <row r="605" spans="1:58" x14ac:dyDescent="0.3">
      <c r="B605" s="47" t="s">
        <v>84</v>
      </c>
      <c r="BD605" s="46">
        <f t="shared" ref="BD605" si="385">SUM(C605:BB605)</f>
        <v>0</v>
      </c>
      <c r="BE605" s="46">
        <v>500</v>
      </c>
      <c r="BF605" s="46">
        <f t="shared" ref="BF605" si="386">BD605*BE605</f>
        <v>0</v>
      </c>
    </row>
    <row r="606" spans="1:58" x14ac:dyDescent="0.3">
      <c r="A606" s="5">
        <v>46496</v>
      </c>
      <c r="B606" s="6" t="s">
        <v>40</v>
      </c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D606" s="46"/>
      <c r="BE606" s="46"/>
      <c r="BF606" s="46"/>
    </row>
    <row r="607" spans="1:58" x14ac:dyDescent="0.3">
      <c r="A607" s="6"/>
      <c r="B607" s="7" t="s">
        <v>36</v>
      </c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D607" s="46"/>
      <c r="BE607" s="46"/>
      <c r="BF607" s="46"/>
    </row>
    <row r="608" spans="1:58" x14ac:dyDescent="0.3">
      <c r="B608" s="47" t="s">
        <v>84</v>
      </c>
      <c r="BD608" s="46">
        <f t="shared" ref="BD608" si="387">SUM(C608:BB608)</f>
        <v>0</v>
      </c>
      <c r="BE608" s="46">
        <v>500</v>
      </c>
      <c r="BF608" s="46">
        <f t="shared" ref="BF608" si="388">BD608*BE608</f>
        <v>0</v>
      </c>
    </row>
    <row r="609" spans="1:58" x14ac:dyDescent="0.3">
      <c r="A609" s="5">
        <v>46497</v>
      </c>
      <c r="B609" s="6" t="s">
        <v>41</v>
      </c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D609" s="46"/>
      <c r="BE609" s="46"/>
      <c r="BF609" s="46"/>
    </row>
    <row r="610" spans="1:58" x14ac:dyDescent="0.3">
      <c r="A610" s="6"/>
      <c r="B610" s="7" t="s">
        <v>36</v>
      </c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D610" s="46"/>
      <c r="BE610" s="46"/>
      <c r="BF610" s="46"/>
    </row>
    <row r="611" spans="1:58" x14ac:dyDescent="0.3">
      <c r="B611" s="47" t="s">
        <v>84</v>
      </c>
      <c r="BD611" s="46">
        <f t="shared" ref="BD611" si="389">SUM(C611:BB611)</f>
        <v>0</v>
      </c>
      <c r="BE611" s="46">
        <v>500</v>
      </c>
      <c r="BF611" s="46">
        <f t="shared" ref="BF611" si="390">BD611*BE611</f>
        <v>0</v>
      </c>
    </row>
    <row r="612" spans="1:58" x14ac:dyDescent="0.3">
      <c r="A612" s="5">
        <v>46498</v>
      </c>
      <c r="B612" s="6" t="s">
        <v>42</v>
      </c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D612" s="46"/>
      <c r="BE612" s="46"/>
      <c r="BF612" s="46"/>
    </row>
    <row r="613" spans="1:58" x14ac:dyDescent="0.3">
      <c r="A613" s="6"/>
      <c r="B613" s="7" t="s">
        <v>36</v>
      </c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D613" s="46"/>
      <c r="BE613" s="46"/>
      <c r="BF613" s="46"/>
    </row>
    <row r="614" spans="1:58" x14ac:dyDescent="0.3">
      <c r="B614" s="47" t="s">
        <v>84</v>
      </c>
      <c r="BD614" s="46">
        <f t="shared" ref="BD614" si="391">SUM(C614:BB614)</f>
        <v>0</v>
      </c>
      <c r="BE614" s="46">
        <v>500</v>
      </c>
      <c r="BF614" s="46">
        <f t="shared" ref="BF614" si="392">BD614*BE614</f>
        <v>0</v>
      </c>
    </row>
    <row r="615" spans="1:58" x14ac:dyDescent="0.3">
      <c r="A615" s="5">
        <v>46499</v>
      </c>
      <c r="B615" s="6" t="s">
        <v>34</v>
      </c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D615" s="46"/>
      <c r="BE615" s="46"/>
      <c r="BF615" s="46"/>
    </row>
    <row r="616" spans="1:58" x14ac:dyDescent="0.3">
      <c r="A616" s="6"/>
      <c r="B616" s="7" t="s">
        <v>36</v>
      </c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D616" s="46"/>
      <c r="BE616" s="46"/>
      <c r="BF616" s="46"/>
    </row>
    <row r="617" spans="1:58" x14ac:dyDescent="0.3">
      <c r="B617" s="47" t="s">
        <v>84</v>
      </c>
      <c r="BD617" s="46">
        <f t="shared" ref="BD617" si="393">SUM(C617:BB617)</f>
        <v>0</v>
      </c>
      <c r="BE617" s="46">
        <v>500</v>
      </c>
      <c r="BF617" s="46">
        <f t="shared" ref="BF617" si="394">BD617*BE617</f>
        <v>0</v>
      </c>
    </row>
    <row r="618" spans="1:58" x14ac:dyDescent="0.3">
      <c r="A618" s="5">
        <v>46500</v>
      </c>
      <c r="B618" s="6" t="s">
        <v>37</v>
      </c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D618" s="46"/>
      <c r="BE618" s="46"/>
      <c r="BF618" s="46"/>
    </row>
    <row r="619" spans="1:58" x14ac:dyDescent="0.3">
      <c r="A619" s="6"/>
      <c r="B619" s="7" t="s">
        <v>36</v>
      </c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D619" s="46"/>
      <c r="BE619" s="46"/>
      <c r="BF619" s="46"/>
    </row>
    <row r="620" spans="1:58" x14ac:dyDescent="0.3">
      <c r="B620" s="47" t="s">
        <v>84</v>
      </c>
      <c r="BD620" s="46">
        <f t="shared" ref="BD620" si="395">SUM(C620:BB620)</f>
        <v>0</v>
      </c>
      <c r="BE620" s="46">
        <v>500</v>
      </c>
      <c r="BF620" s="46">
        <f t="shared" ref="BF620" si="396">BD620*BE620</f>
        <v>0</v>
      </c>
    </row>
    <row r="621" spans="1:58" x14ac:dyDescent="0.3">
      <c r="A621" s="8">
        <v>46501</v>
      </c>
      <c r="B621" s="6" t="s">
        <v>38</v>
      </c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D621" s="46"/>
      <c r="BE621" s="46"/>
      <c r="BF621" s="46"/>
    </row>
    <row r="622" spans="1:58" x14ac:dyDescent="0.3">
      <c r="A622" s="9"/>
      <c r="B622" s="7" t="s">
        <v>36</v>
      </c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D622" s="46"/>
      <c r="BE622" s="46"/>
      <c r="BF622" s="46"/>
    </row>
    <row r="623" spans="1:58" x14ac:dyDescent="0.3">
      <c r="B623" s="47" t="s">
        <v>84</v>
      </c>
      <c r="BD623" s="46">
        <f t="shared" ref="BD623" si="397">SUM(C623:BB623)</f>
        <v>0</v>
      </c>
      <c r="BE623" s="46">
        <v>500</v>
      </c>
      <c r="BF623" s="46">
        <f t="shared" ref="BF623" si="398">BD623*BE623</f>
        <v>0</v>
      </c>
    </row>
    <row r="624" spans="1:58" x14ac:dyDescent="0.3">
      <c r="A624" s="8">
        <v>46502</v>
      </c>
      <c r="B624" s="6" t="s">
        <v>39</v>
      </c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D624" s="46"/>
      <c r="BE624" s="46"/>
      <c r="BF624" s="46"/>
    </row>
    <row r="625" spans="1:58" x14ac:dyDescent="0.3">
      <c r="A625" s="9"/>
      <c r="B625" s="7" t="s">
        <v>36</v>
      </c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D625" s="46"/>
      <c r="BE625" s="46"/>
      <c r="BF625" s="46"/>
    </row>
    <row r="626" spans="1:58" x14ac:dyDescent="0.3">
      <c r="B626" s="47" t="s">
        <v>84</v>
      </c>
      <c r="BD626" s="46">
        <f t="shared" ref="BD626" si="399">SUM(C626:BB626)</f>
        <v>0</v>
      </c>
      <c r="BE626" s="46">
        <v>500</v>
      </c>
      <c r="BF626" s="46">
        <f t="shared" ref="BF626" si="400">BD626*BE626</f>
        <v>0</v>
      </c>
    </row>
    <row r="627" spans="1:58" x14ac:dyDescent="0.3">
      <c r="A627" s="5">
        <v>46503</v>
      </c>
      <c r="B627" s="6" t="s">
        <v>40</v>
      </c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D627" s="46"/>
      <c r="BE627" s="46"/>
      <c r="BF627" s="46"/>
    </row>
    <row r="628" spans="1:58" x14ac:dyDescent="0.3">
      <c r="A628" s="6"/>
      <c r="B628" s="7" t="s">
        <v>36</v>
      </c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D628" s="46"/>
      <c r="BE628" s="46"/>
      <c r="BF628" s="46"/>
    </row>
    <row r="629" spans="1:58" x14ac:dyDescent="0.3">
      <c r="B629" s="47" t="s">
        <v>84</v>
      </c>
      <c r="BD629" s="46">
        <f t="shared" ref="BD629" si="401">SUM(C629:BB629)</f>
        <v>0</v>
      </c>
      <c r="BE629" s="46">
        <v>500</v>
      </c>
      <c r="BF629" s="46">
        <f t="shared" ref="BF629" si="402">BD629*BE629</f>
        <v>0</v>
      </c>
    </row>
    <row r="630" spans="1:58" x14ac:dyDescent="0.3">
      <c r="A630" s="5">
        <v>46504</v>
      </c>
      <c r="B630" s="6" t="s">
        <v>41</v>
      </c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D630" s="46"/>
      <c r="BE630" s="46"/>
      <c r="BF630" s="46"/>
    </row>
    <row r="631" spans="1:58" x14ac:dyDescent="0.3">
      <c r="A631" s="6"/>
      <c r="B631" s="7" t="s">
        <v>36</v>
      </c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D631" s="46"/>
      <c r="BE631" s="46"/>
      <c r="BF631" s="46"/>
    </row>
    <row r="632" spans="1:58" x14ac:dyDescent="0.3">
      <c r="B632" s="47" t="s">
        <v>84</v>
      </c>
      <c r="BD632" s="46">
        <f t="shared" ref="BD632" si="403">SUM(C632:BB632)</f>
        <v>0</v>
      </c>
      <c r="BE632" s="46">
        <v>500</v>
      </c>
      <c r="BF632" s="46">
        <f t="shared" ref="BF632" si="404">BD632*BE632</f>
        <v>0</v>
      </c>
    </row>
    <row r="633" spans="1:58" x14ac:dyDescent="0.3">
      <c r="A633" s="5">
        <v>46505</v>
      </c>
      <c r="B633" s="6" t="s">
        <v>42</v>
      </c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D633" s="46"/>
      <c r="BE633" s="46"/>
      <c r="BF633" s="46"/>
    </row>
    <row r="634" spans="1:58" x14ac:dyDescent="0.3">
      <c r="A634" s="6"/>
      <c r="B634" s="7" t="s">
        <v>36</v>
      </c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D634" s="46"/>
      <c r="BE634" s="46"/>
      <c r="BF634" s="46"/>
    </row>
    <row r="635" spans="1:58" x14ac:dyDescent="0.3">
      <c r="B635" s="47" t="s">
        <v>84</v>
      </c>
      <c r="BD635" s="46">
        <f t="shared" ref="BD635" si="405">SUM(C635:BB635)</f>
        <v>0</v>
      </c>
      <c r="BE635" s="46">
        <v>500</v>
      </c>
      <c r="BF635" s="46">
        <f t="shared" ref="BF635" si="406">BD635*BE635</f>
        <v>0</v>
      </c>
    </row>
    <row r="636" spans="1:58" x14ac:dyDescent="0.3">
      <c r="A636" s="5">
        <v>46506</v>
      </c>
      <c r="B636" s="6" t="s">
        <v>34</v>
      </c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D636" s="46"/>
      <c r="BE636" s="46"/>
      <c r="BF636" s="46"/>
    </row>
    <row r="637" spans="1:58" x14ac:dyDescent="0.3">
      <c r="A637" s="6"/>
      <c r="B637" s="7" t="s">
        <v>36</v>
      </c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D637" s="46"/>
      <c r="BE637" s="46"/>
      <c r="BF637" s="46"/>
    </row>
    <row r="638" spans="1:58" x14ac:dyDescent="0.3">
      <c r="B638" s="47" t="s">
        <v>84</v>
      </c>
      <c r="BD638" s="46">
        <f t="shared" ref="BD638" si="407">SUM(C638:BB638)</f>
        <v>0</v>
      </c>
      <c r="BE638" s="46">
        <v>500</v>
      </c>
      <c r="BF638" s="46">
        <f t="shared" ref="BF638" si="408">BD638*BE638</f>
        <v>0</v>
      </c>
    </row>
    <row r="639" spans="1:58" x14ac:dyDescent="0.3">
      <c r="A639" s="5">
        <v>46507</v>
      </c>
      <c r="B639" s="6" t="s">
        <v>37</v>
      </c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D639" s="46"/>
      <c r="BE639" s="46"/>
      <c r="BF639" s="46"/>
    </row>
    <row r="640" spans="1:58" x14ac:dyDescent="0.3">
      <c r="A640" s="6"/>
      <c r="B640" s="7" t="s">
        <v>36</v>
      </c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D640" s="46"/>
      <c r="BE640" s="46"/>
      <c r="BF640" s="46"/>
    </row>
    <row r="641" spans="1:58" x14ac:dyDescent="0.3">
      <c r="B641" s="47" t="s">
        <v>84</v>
      </c>
      <c r="BD641" s="46">
        <f t="shared" ref="BD641" si="409">SUM(C641:BB641)</f>
        <v>0</v>
      </c>
      <c r="BE641" s="46">
        <v>500</v>
      </c>
      <c r="BF641" s="46">
        <f t="shared" ref="BF641" si="410">BD641*BE641</f>
        <v>0</v>
      </c>
    </row>
    <row r="642" spans="1:58" x14ac:dyDescent="0.3">
      <c r="A642" s="10">
        <v>46508</v>
      </c>
      <c r="B642" s="6" t="s">
        <v>38</v>
      </c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  <c r="AT642" s="11"/>
      <c r="AU642" s="11"/>
      <c r="AV642" s="11"/>
      <c r="AW642" s="11"/>
      <c r="AX642" s="11"/>
      <c r="AY642" s="11"/>
      <c r="AZ642" s="11"/>
      <c r="BA642" s="11"/>
      <c r="BB642" s="11"/>
      <c r="BD642" s="46"/>
      <c r="BE642" s="46"/>
      <c r="BF642" s="46"/>
    </row>
    <row r="643" spans="1:58" x14ac:dyDescent="0.3">
      <c r="A643" s="11"/>
      <c r="B643" s="7" t="s">
        <v>36</v>
      </c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  <c r="AT643" s="11"/>
      <c r="AU643" s="11"/>
      <c r="AV643" s="11"/>
      <c r="AW643" s="11"/>
      <c r="AX643" s="11"/>
      <c r="AY643" s="11"/>
      <c r="AZ643" s="11"/>
      <c r="BA643" s="11"/>
      <c r="BB643" s="11"/>
      <c r="BD643" s="46"/>
      <c r="BE643" s="46"/>
      <c r="BF643" s="46"/>
    </row>
    <row r="644" spans="1:58" x14ac:dyDescent="0.3">
      <c r="B644" s="47" t="s">
        <v>84</v>
      </c>
      <c r="BD644" s="46">
        <f t="shared" ref="BD644" si="411">SUM(C644:BB644)</f>
        <v>0</v>
      </c>
      <c r="BE644" s="46">
        <v>500</v>
      </c>
      <c r="BF644" s="46">
        <f t="shared" ref="BF644" si="412">BD644*BE644</f>
        <v>0</v>
      </c>
    </row>
    <row r="645" spans="1:58" x14ac:dyDescent="0.3">
      <c r="A645" s="8">
        <v>46509</v>
      </c>
      <c r="B645" s="6" t="s">
        <v>39</v>
      </c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D645" s="46"/>
      <c r="BE645" s="46"/>
      <c r="BF645" s="46"/>
    </row>
    <row r="646" spans="1:58" x14ac:dyDescent="0.3">
      <c r="A646" s="9"/>
      <c r="B646" s="7" t="s">
        <v>36</v>
      </c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D646" s="46"/>
      <c r="BE646" s="46"/>
      <c r="BF646" s="46"/>
    </row>
    <row r="647" spans="1:58" x14ac:dyDescent="0.3">
      <c r="B647" s="47" t="s">
        <v>84</v>
      </c>
      <c r="BD647" s="46">
        <f t="shared" ref="BD647" si="413">SUM(C647:BB647)</f>
        <v>0</v>
      </c>
      <c r="BE647" s="46">
        <v>500</v>
      </c>
      <c r="BF647" s="46">
        <f t="shared" ref="BF647" si="414">BD647*BE647</f>
        <v>0</v>
      </c>
    </row>
    <row r="648" spans="1:58" x14ac:dyDescent="0.3">
      <c r="A648" s="5">
        <v>46510</v>
      </c>
      <c r="B648" s="6" t="s">
        <v>40</v>
      </c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D648" s="46"/>
      <c r="BE648" s="46"/>
      <c r="BF648" s="46"/>
    </row>
    <row r="649" spans="1:58" x14ac:dyDescent="0.3">
      <c r="A649" s="6"/>
      <c r="B649" s="7" t="s">
        <v>36</v>
      </c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D649" s="46"/>
      <c r="BE649" s="46"/>
      <c r="BF649" s="46"/>
    </row>
    <row r="650" spans="1:58" x14ac:dyDescent="0.3">
      <c r="B650" s="47" t="s">
        <v>84</v>
      </c>
      <c r="BD650" s="46">
        <f t="shared" ref="BD650" si="415">SUM(C650:BB650)</f>
        <v>0</v>
      </c>
      <c r="BE650" s="46">
        <v>500</v>
      </c>
      <c r="BF650" s="46">
        <f t="shared" ref="BF650" si="416">BD650*BE650</f>
        <v>0</v>
      </c>
    </row>
    <row r="651" spans="1:58" x14ac:dyDescent="0.3">
      <c r="A651" s="5">
        <v>46511</v>
      </c>
      <c r="B651" s="6" t="s">
        <v>41</v>
      </c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D651" s="46"/>
      <c r="BE651" s="46"/>
      <c r="BF651" s="46"/>
    </row>
    <row r="652" spans="1:58" x14ac:dyDescent="0.3">
      <c r="A652" s="6"/>
      <c r="B652" s="7" t="s">
        <v>36</v>
      </c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D652" s="46"/>
      <c r="BE652" s="46"/>
      <c r="BF652" s="46"/>
    </row>
    <row r="653" spans="1:58" x14ac:dyDescent="0.3">
      <c r="B653" s="47" t="s">
        <v>84</v>
      </c>
      <c r="BD653" s="46">
        <f t="shared" ref="BD653" si="417">SUM(C653:BB653)</f>
        <v>0</v>
      </c>
      <c r="BE653" s="46">
        <v>500</v>
      </c>
      <c r="BF653" s="46">
        <f t="shared" ref="BF653" si="418">BD653*BE653</f>
        <v>0</v>
      </c>
    </row>
    <row r="654" spans="1:58" x14ac:dyDescent="0.3">
      <c r="A654" s="5">
        <v>46512</v>
      </c>
      <c r="B654" s="6" t="s">
        <v>42</v>
      </c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D654" s="46"/>
      <c r="BE654" s="46"/>
      <c r="BF654" s="46"/>
    </row>
    <row r="655" spans="1:58" x14ac:dyDescent="0.3">
      <c r="A655" s="6"/>
      <c r="B655" s="7" t="s">
        <v>36</v>
      </c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D655" s="46"/>
      <c r="BE655" s="46"/>
      <c r="BF655" s="46"/>
    </row>
    <row r="656" spans="1:58" x14ac:dyDescent="0.3">
      <c r="B656" s="47" t="s">
        <v>84</v>
      </c>
      <c r="BD656" s="46">
        <f t="shared" ref="BD656" si="419">SUM(C656:BB656)</f>
        <v>0</v>
      </c>
      <c r="BE656" s="46">
        <v>500</v>
      </c>
      <c r="BF656" s="46">
        <f t="shared" ref="BF656" si="420">BD656*BE656</f>
        <v>0</v>
      </c>
    </row>
    <row r="657" spans="1:58" x14ac:dyDescent="0.3">
      <c r="A657" s="5">
        <v>46513</v>
      </c>
      <c r="B657" s="6" t="s">
        <v>34</v>
      </c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D657" s="46"/>
      <c r="BE657" s="46"/>
      <c r="BF657" s="46"/>
    </row>
    <row r="658" spans="1:58" x14ac:dyDescent="0.3">
      <c r="A658" s="6"/>
      <c r="B658" s="7" t="s">
        <v>36</v>
      </c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D658" s="46"/>
      <c r="BE658" s="46"/>
      <c r="BF658" s="46"/>
    </row>
    <row r="659" spans="1:58" x14ac:dyDescent="0.3">
      <c r="B659" s="47" t="s">
        <v>84</v>
      </c>
      <c r="BD659" s="46">
        <f t="shared" ref="BD659" si="421">SUM(C659:BB659)</f>
        <v>0</v>
      </c>
      <c r="BE659" s="46">
        <v>500</v>
      </c>
      <c r="BF659" s="46">
        <f t="shared" ref="BF659" si="422">BD659*BE659</f>
        <v>0</v>
      </c>
    </row>
    <row r="660" spans="1:58" x14ac:dyDescent="0.3">
      <c r="A660" s="5">
        <v>46514</v>
      </c>
      <c r="B660" s="6" t="s">
        <v>37</v>
      </c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D660" s="46"/>
      <c r="BE660" s="46"/>
      <c r="BF660" s="46"/>
    </row>
    <row r="661" spans="1:58" x14ac:dyDescent="0.3">
      <c r="A661" s="6"/>
      <c r="B661" s="7" t="s">
        <v>36</v>
      </c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D661" s="46"/>
      <c r="BE661" s="46"/>
      <c r="BF661" s="46"/>
    </row>
    <row r="662" spans="1:58" x14ac:dyDescent="0.3">
      <c r="B662" s="47" t="s">
        <v>84</v>
      </c>
      <c r="BD662" s="46">
        <f t="shared" ref="BD662" si="423">SUM(C662:BB662)</f>
        <v>0</v>
      </c>
      <c r="BE662" s="46">
        <v>500</v>
      </c>
      <c r="BF662" s="46">
        <f t="shared" ref="BF662" si="424">BD662*BE662</f>
        <v>0</v>
      </c>
    </row>
    <row r="663" spans="1:58" x14ac:dyDescent="0.3">
      <c r="A663" s="10">
        <v>46515</v>
      </c>
      <c r="B663" s="6" t="s">
        <v>38</v>
      </c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  <c r="AP663" s="11"/>
      <c r="AQ663" s="11"/>
      <c r="AR663" s="11"/>
      <c r="AS663" s="11"/>
      <c r="AT663" s="11"/>
      <c r="AU663" s="11"/>
      <c r="AV663" s="11"/>
      <c r="AW663" s="11"/>
      <c r="AX663" s="11"/>
      <c r="AY663" s="11"/>
      <c r="AZ663" s="11"/>
      <c r="BA663" s="11"/>
      <c r="BB663" s="11"/>
      <c r="BD663" s="46"/>
      <c r="BE663" s="46"/>
      <c r="BF663" s="46"/>
    </row>
    <row r="664" spans="1:58" x14ac:dyDescent="0.3">
      <c r="A664" s="11"/>
      <c r="B664" s="7" t="s">
        <v>36</v>
      </c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  <c r="AP664" s="11"/>
      <c r="AQ664" s="11"/>
      <c r="AR664" s="11"/>
      <c r="AS664" s="11"/>
      <c r="AT664" s="11"/>
      <c r="AU664" s="11"/>
      <c r="AV664" s="11"/>
      <c r="AW664" s="11"/>
      <c r="AX664" s="11"/>
      <c r="AY664" s="11"/>
      <c r="AZ664" s="11"/>
      <c r="BA664" s="11"/>
      <c r="BB664" s="11"/>
      <c r="BD664" s="46"/>
      <c r="BE664" s="46"/>
      <c r="BF664" s="46"/>
    </row>
    <row r="665" spans="1:58" x14ac:dyDescent="0.3">
      <c r="B665" s="47" t="s">
        <v>84</v>
      </c>
      <c r="BD665" s="46">
        <f t="shared" ref="BD665" si="425">SUM(C665:BB665)</f>
        <v>0</v>
      </c>
      <c r="BE665" s="46">
        <v>500</v>
      </c>
      <c r="BF665" s="46">
        <f t="shared" ref="BF665" si="426">BD665*BE665</f>
        <v>0</v>
      </c>
    </row>
    <row r="666" spans="1:58" x14ac:dyDescent="0.3">
      <c r="A666" s="8">
        <v>46516</v>
      </c>
      <c r="B666" s="6" t="s">
        <v>39</v>
      </c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D666" s="46"/>
      <c r="BE666" s="46"/>
      <c r="BF666" s="46"/>
    </row>
    <row r="667" spans="1:58" x14ac:dyDescent="0.3">
      <c r="A667" s="9"/>
      <c r="B667" s="7" t="s">
        <v>36</v>
      </c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D667" s="46"/>
      <c r="BE667" s="46"/>
      <c r="BF667" s="46"/>
    </row>
    <row r="668" spans="1:58" x14ac:dyDescent="0.3">
      <c r="B668" s="47" t="s">
        <v>84</v>
      </c>
      <c r="BD668" s="46">
        <f t="shared" ref="BD668" si="427">SUM(C668:BB668)</f>
        <v>0</v>
      </c>
      <c r="BE668" s="46">
        <v>500</v>
      </c>
      <c r="BF668" s="46">
        <f t="shared" ref="BF668" si="428">BD668*BE668</f>
        <v>0</v>
      </c>
    </row>
    <row r="669" spans="1:58" x14ac:dyDescent="0.3">
      <c r="A669" s="5">
        <v>46517</v>
      </c>
      <c r="B669" s="6" t="s">
        <v>40</v>
      </c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D669" s="46"/>
      <c r="BE669" s="46"/>
      <c r="BF669" s="46"/>
    </row>
    <row r="670" spans="1:58" x14ac:dyDescent="0.3">
      <c r="A670" s="6"/>
      <c r="B670" s="7" t="s">
        <v>36</v>
      </c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D670" s="46"/>
      <c r="BE670" s="46"/>
      <c r="BF670" s="46"/>
    </row>
    <row r="671" spans="1:58" x14ac:dyDescent="0.3">
      <c r="B671" s="47" t="s">
        <v>84</v>
      </c>
      <c r="BD671" s="46">
        <f t="shared" ref="BD671" si="429">SUM(C671:BB671)</f>
        <v>0</v>
      </c>
      <c r="BE671" s="46">
        <v>500</v>
      </c>
      <c r="BF671" s="46">
        <f t="shared" ref="BF671" si="430">BD671*BE671</f>
        <v>0</v>
      </c>
    </row>
    <row r="672" spans="1:58" x14ac:dyDescent="0.3">
      <c r="A672" s="5">
        <v>46518</v>
      </c>
      <c r="B672" s="6" t="s">
        <v>41</v>
      </c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D672" s="46"/>
      <c r="BE672" s="46"/>
      <c r="BF672" s="46"/>
    </row>
    <row r="673" spans="1:58" x14ac:dyDescent="0.3">
      <c r="A673" s="6"/>
      <c r="B673" s="7" t="s">
        <v>36</v>
      </c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D673" s="46"/>
      <c r="BE673" s="46"/>
      <c r="BF673" s="46"/>
    </row>
    <row r="674" spans="1:58" x14ac:dyDescent="0.3">
      <c r="B674" s="47" t="s">
        <v>84</v>
      </c>
      <c r="BD674" s="46">
        <f t="shared" ref="BD674" si="431">SUM(C674:BB674)</f>
        <v>0</v>
      </c>
      <c r="BE674" s="46">
        <v>500</v>
      </c>
      <c r="BF674" s="46">
        <f t="shared" ref="BF674" si="432">BD674*BE674</f>
        <v>0</v>
      </c>
    </row>
    <row r="675" spans="1:58" x14ac:dyDescent="0.3">
      <c r="A675" s="5">
        <v>46519</v>
      </c>
      <c r="B675" s="6" t="s">
        <v>42</v>
      </c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D675" s="46"/>
      <c r="BE675" s="46"/>
      <c r="BF675" s="46"/>
    </row>
    <row r="676" spans="1:58" x14ac:dyDescent="0.3">
      <c r="A676" s="6"/>
      <c r="B676" s="7" t="s">
        <v>36</v>
      </c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D676" s="46"/>
      <c r="BE676" s="46"/>
      <c r="BF676" s="46"/>
    </row>
    <row r="677" spans="1:58" x14ac:dyDescent="0.3">
      <c r="B677" s="47" t="s">
        <v>84</v>
      </c>
      <c r="BD677" s="46">
        <f t="shared" ref="BD677" si="433">SUM(C677:BB677)</f>
        <v>0</v>
      </c>
      <c r="BE677" s="46">
        <v>500</v>
      </c>
      <c r="BF677" s="46">
        <f t="shared" ref="BF677" si="434">BD677*BE677</f>
        <v>0</v>
      </c>
    </row>
    <row r="678" spans="1:58" x14ac:dyDescent="0.3">
      <c r="A678" s="5">
        <v>46520</v>
      </c>
      <c r="B678" s="6" t="s">
        <v>34</v>
      </c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D678" s="46"/>
      <c r="BE678" s="46"/>
      <c r="BF678" s="46"/>
    </row>
    <row r="679" spans="1:58" x14ac:dyDescent="0.3">
      <c r="A679" s="6"/>
      <c r="B679" s="7" t="s">
        <v>36</v>
      </c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D679" s="46"/>
      <c r="BE679" s="46"/>
      <c r="BF679" s="46"/>
    </row>
    <row r="680" spans="1:58" x14ac:dyDescent="0.3">
      <c r="B680" s="47" t="s">
        <v>84</v>
      </c>
      <c r="BD680" s="46">
        <f t="shared" ref="BD680" si="435">SUM(C680:BB680)</f>
        <v>0</v>
      </c>
      <c r="BE680" s="46">
        <v>500</v>
      </c>
      <c r="BF680" s="46">
        <f t="shared" ref="BF680" si="436">BD680*BE680</f>
        <v>0</v>
      </c>
    </row>
    <row r="681" spans="1:58" x14ac:dyDescent="0.3">
      <c r="A681" s="5">
        <v>46521</v>
      </c>
      <c r="B681" s="6" t="s">
        <v>37</v>
      </c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D681" s="46"/>
      <c r="BE681" s="46"/>
      <c r="BF681" s="46"/>
    </row>
    <row r="682" spans="1:58" x14ac:dyDescent="0.3">
      <c r="A682" s="6"/>
      <c r="B682" s="7" t="s">
        <v>36</v>
      </c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D682" s="46"/>
      <c r="BE682" s="46"/>
      <c r="BF682" s="46"/>
    </row>
    <row r="683" spans="1:58" x14ac:dyDescent="0.3">
      <c r="B683" s="47" t="s">
        <v>84</v>
      </c>
      <c r="BD683" s="46">
        <f t="shared" ref="BD683" si="437">SUM(C683:BB683)</f>
        <v>0</v>
      </c>
      <c r="BE683" s="46">
        <v>500</v>
      </c>
      <c r="BF683" s="46">
        <f t="shared" ref="BF683" si="438">BD683*BE683</f>
        <v>0</v>
      </c>
    </row>
    <row r="684" spans="1:58" x14ac:dyDescent="0.3">
      <c r="A684" s="8">
        <v>46522</v>
      </c>
      <c r="B684" s="6" t="s">
        <v>38</v>
      </c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D684" s="46"/>
      <c r="BE684" s="46"/>
      <c r="BF684" s="46"/>
    </row>
    <row r="685" spans="1:58" x14ac:dyDescent="0.3">
      <c r="A685" s="9"/>
      <c r="B685" s="7" t="s">
        <v>36</v>
      </c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D685" s="46"/>
      <c r="BE685" s="46"/>
      <c r="BF685" s="46"/>
    </row>
    <row r="686" spans="1:58" x14ac:dyDescent="0.3">
      <c r="B686" s="47" t="s">
        <v>84</v>
      </c>
      <c r="BD686" s="46">
        <f t="shared" ref="BD686" si="439">SUM(C686:BB686)</f>
        <v>0</v>
      </c>
      <c r="BE686" s="46">
        <v>500</v>
      </c>
      <c r="BF686" s="46">
        <f t="shared" ref="BF686" si="440">BD686*BE686</f>
        <v>0</v>
      </c>
    </row>
    <row r="687" spans="1:58" x14ac:dyDescent="0.3">
      <c r="A687" s="8">
        <v>46523</v>
      </c>
      <c r="B687" s="6" t="s">
        <v>39</v>
      </c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D687" s="46"/>
      <c r="BE687" s="46"/>
      <c r="BF687" s="46"/>
    </row>
    <row r="688" spans="1:58" x14ac:dyDescent="0.3">
      <c r="A688" s="9"/>
      <c r="B688" s="7" t="s">
        <v>36</v>
      </c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D688" s="46"/>
      <c r="BE688" s="46"/>
      <c r="BF688" s="46"/>
    </row>
    <row r="689" spans="1:58" x14ac:dyDescent="0.3">
      <c r="B689" s="47" t="s">
        <v>84</v>
      </c>
      <c r="BD689" s="46">
        <f t="shared" ref="BD689" si="441">SUM(C689:BB689)</f>
        <v>0</v>
      </c>
      <c r="BE689" s="46">
        <v>500</v>
      </c>
      <c r="BF689" s="46">
        <f t="shared" ref="BF689" si="442">BD689*BE689</f>
        <v>0</v>
      </c>
    </row>
    <row r="690" spans="1:58" x14ac:dyDescent="0.3">
      <c r="A690" s="5">
        <v>46524</v>
      </c>
      <c r="B690" s="6" t="s">
        <v>40</v>
      </c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D690" s="46"/>
      <c r="BE690" s="46"/>
      <c r="BF690" s="46"/>
    </row>
    <row r="691" spans="1:58" x14ac:dyDescent="0.3">
      <c r="A691" s="6"/>
      <c r="B691" s="7" t="s">
        <v>36</v>
      </c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D691" s="46"/>
      <c r="BE691" s="46"/>
      <c r="BF691" s="46"/>
    </row>
    <row r="692" spans="1:58" x14ac:dyDescent="0.3">
      <c r="B692" s="47" t="s">
        <v>84</v>
      </c>
      <c r="BD692" s="46">
        <f t="shared" ref="BD692" si="443">SUM(C692:BB692)</f>
        <v>0</v>
      </c>
      <c r="BE692" s="46">
        <v>500</v>
      </c>
      <c r="BF692" s="46">
        <f t="shared" ref="BF692" si="444">BD692*BE692</f>
        <v>0</v>
      </c>
    </row>
    <row r="693" spans="1:58" x14ac:dyDescent="0.3">
      <c r="A693" s="5">
        <v>46525</v>
      </c>
      <c r="B693" s="6" t="s">
        <v>41</v>
      </c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D693" s="46"/>
      <c r="BE693" s="46"/>
      <c r="BF693" s="46"/>
    </row>
    <row r="694" spans="1:58" x14ac:dyDescent="0.3">
      <c r="A694" s="6"/>
      <c r="B694" s="7" t="s">
        <v>36</v>
      </c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D694" s="46"/>
      <c r="BE694" s="46"/>
      <c r="BF694" s="46"/>
    </row>
    <row r="695" spans="1:58" x14ac:dyDescent="0.3">
      <c r="B695" s="47" t="s">
        <v>84</v>
      </c>
      <c r="BD695" s="46">
        <f t="shared" ref="BD695" si="445">SUM(C695:BB695)</f>
        <v>0</v>
      </c>
      <c r="BE695" s="46">
        <v>500</v>
      </c>
      <c r="BF695" s="46">
        <f t="shared" ref="BF695" si="446">BD695*BE695</f>
        <v>0</v>
      </c>
    </row>
    <row r="696" spans="1:58" x14ac:dyDescent="0.3">
      <c r="A696" s="5">
        <v>46526</v>
      </c>
      <c r="B696" s="6" t="s">
        <v>42</v>
      </c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D696" s="46"/>
      <c r="BE696" s="46"/>
      <c r="BF696" s="46"/>
    </row>
    <row r="697" spans="1:58" x14ac:dyDescent="0.3">
      <c r="A697" s="6"/>
      <c r="B697" s="7" t="s">
        <v>36</v>
      </c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D697" s="46"/>
      <c r="BE697" s="46"/>
      <c r="BF697" s="46"/>
    </row>
    <row r="698" spans="1:58" x14ac:dyDescent="0.3">
      <c r="B698" s="47" t="s">
        <v>84</v>
      </c>
      <c r="BD698" s="46">
        <f t="shared" ref="BD698" si="447">SUM(C698:BB698)</f>
        <v>0</v>
      </c>
      <c r="BE698" s="46">
        <v>500</v>
      </c>
      <c r="BF698" s="46">
        <f t="shared" ref="BF698" si="448">BD698*BE698</f>
        <v>0</v>
      </c>
    </row>
    <row r="699" spans="1:58" x14ac:dyDescent="0.3">
      <c r="A699" s="5">
        <v>46527</v>
      </c>
      <c r="B699" s="6" t="s">
        <v>34</v>
      </c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D699" s="46"/>
      <c r="BE699" s="46"/>
      <c r="BF699" s="46"/>
    </row>
    <row r="700" spans="1:58" x14ac:dyDescent="0.3">
      <c r="A700" s="6"/>
      <c r="B700" s="7" t="s">
        <v>36</v>
      </c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D700" s="46"/>
      <c r="BE700" s="46"/>
      <c r="BF700" s="46"/>
    </row>
    <row r="701" spans="1:58" x14ac:dyDescent="0.3">
      <c r="B701" s="47" t="s">
        <v>84</v>
      </c>
      <c r="BD701" s="46">
        <f t="shared" ref="BD701" si="449">SUM(C701:BB701)</f>
        <v>0</v>
      </c>
      <c r="BE701" s="46">
        <v>500</v>
      </c>
      <c r="BF701" s="46">
        <f t="shared" ref="BF701" si="450">BD701*BE701</f>
        <v>0</v>
      </c>
    </row>
    <row r="702" spans="1:58" x14ac:dyDescent="0.3">
      <c r="A702" s="5">
        <v>46528</v>
      </c>
      <c r="B702" s="6" t="s">
        <v>37</v>
      </c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D702" s="46"/>
      <c r="BE702" s="46"/>
      <c r="BF702" s="46"/>
    </row>
    <row r="703" spans="1:58" x14ac:dyDescent="0.3">
      <c r="A703" s="6"/>
      <c r="B703" s="7" t="s">
        <v>36</v>
      </c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D703" s="46"/>
      <c r="BE703" s="46"/>
      <c r="BF703" s="46"/>
    </row>
    <row r="704" spans="1:58" x14ac:dyDescent="0.3">
      <c r="B704" s="47" t="s">
        <v>84</v>
      </c>
      <c r="BD704" s="46">
        <f t="shared" ref="BD704" si="451">SUM(C704:BB704)</f>
        <v>0</v>
      </c>
      <c r="BE704" s="46">
        <v>500</v>
      </c>
      <c r="BF704" s="46">
        <f t="shared" ref="BF704" si="452">BD704*BE704</f>
        <v>0</v>
      </c>
    </row>
    <row r="705" spans="1:58" x14ac:dyDescent="0.3">
      <c r="A705" s="8">
        <v>46529</v>
      </c>
      <c r="B705" s="6" t="s">
        <v>38</v>
      </c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D705" s="46"/>
      <c r="BE705" s="46"/>
      <c r="BF705" s="46"/>
    </row>
    <row r="706" spans="1:58" x14ac:dyDescent="0.3">
      <c r="A706" s="9"/>
      <c r="B706" s="7" t="s">
        <v>36</v>
      </c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D706" s="46"/>
      <c r="BE706" s="46"/>
      <c r="BF706" s="46"/>
    </row>
    <row r="707" spans="1:58" x14ac:dyDescent="0.3">
      <c r="B707" s="47" t="s">
        <v>84</v>
      </c>
      <c r="BD707" s="46">
        <f t="shared" ref="BD707" si="453">SUM(C707:BB707)</f>
        <v>0</v>
      </c>
      <c r="BE707" s="46">
        <v>500</v>
      </c>
      <c r="BF707" s="46">
        <f t="shared" ref="BF707" si="454">BD707*BE707</f>
        <v>0</v>
      </c>
    </row>
    <row r="708" spans="1:58" x14ac:dyDescent="0.3">
      <c r="A708" s="8">
        <v>46530</v>
      </c>
      <c r="B708" s="6" t="s">
        <v>39</v>
      </c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D708" s="46"/>
      <c r="BE708" s="46"/>
      <c r="BF708" s="46"/>
    </row>
    <row r="709" spans="1:58" x14ac:dyDescent="0.3">
      <c r="A709" s="9"/>
      <c r="B709" s="7" t="s">
        <v>36</v>
      </c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D709" s="46"/>
      <c r="BE709" s="46"/>
      <c r="BF709" s="46"/>
    </row>
    <row r="710" spans="1:58" x14ac:dyDescent="0.3">
      <c r="B710" s="47" t="s">
        <v>84</v>
      </c>
      <c r="BD710" s="46">
        <f t="shared" ref="BD710" si="455">SUM(C710:BB710)</f>
        <v>0</v>
      </c>
      <c r="BE710" s="46">
        <v>500</v>
      </c>
      <c r="BF710" s="46">
        <f t="shared" ref="BF710" si="456">BD710*BE710</f>
        <v>0</v>
      </c>
    </row>
    <row r="711" spans="1:58" x14ac:dyDescent="0.3">
      <c r="A711" s="5">
        <v>46531</v>
      </c>
      <c r="B711" s="6" t="s">
        <v>40</v>
      </c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D711" s="46"/>
      <c r="BE711" s="46"/>
      <c r="BF711" s="46"/>
    </row>
    <row r="712" spans="1:58" x14ac:dyDescent="0.3">
      <c r="A712" s="6"/>
      <c r="B712" s="7" t="s">
        <v>36</v>
      </c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D712" s="46"/>
      <c r="BE712" s="46"/>
      <c r="BF712" s="46"/>
    </row>
    <row r="713" spans="1:58" x14ac:dyDescent="0.3">
      <c r="B713" s="47" t="s">
        <v>84</v>
      </c>
      <c r="BD713" s="46">
        <f t="shared" ref="BD713" si="457">SUM(C713:BB713)</f>
        <v>0</v>
      </c>
      <c r="BE713" s="46">
        <v>500</v>
      </c>
      <c r="BF713" s="46">
        <f t="shared" ref="BF713" si="458">BD713*BE713</f>
        <v>0</v>
      </c>
    </row>
    <row r="714" spans="1:58" x14ac:dyDescent="0.3">
      <c r="A714" s="5">
        <v>46532</v>
      </c>
      <c r="B714" s="6" t="s">
        <v>41</v>
      </c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D714" s="46"/>
      <c r="BE714" s="46"/>
      <c r="BF714" s="46"/>
    </row>
    <row r="715" spans="1:58" x14ac:dyDescent="0.3">
      <c r="A715" s="6"/>
      <c r="B715" s="7" t="s">
        <v>36</v>
      </c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D715" s="46"/>
      <c r="BE715" s="46"/>
      <c r="BF715" s="46"/>
    </row>
    <row r="716" spans="1:58" x14ac:dyDescent="0.3">
      <c r="B716" s="47" t="s">
        <v>84</v>
      </c>
      <c r="BD716" s="46">
        <f t="shared" ref="BD716" si="459">SUM(C716:BB716)</f>
        <v>0</v>
      </c>
      <c r="BE716" s="46">
        <v>500</v>
      </c>
      <c r="BF716" s="46">
        <f t="shared" ref="BF716" si="460">BD716*BE716</f>
        <v>0</v>
      </c>
    </row>
    <row r="717" spans="1:58" x14ac:dyDescent="0.3">
      <c r="A717" s="5">
        <v>46533</v>
      </c>
      <c r="B717" s="6" t="s">
        <v>42</v>
      </c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D717" s="46"/>
      <c r="BE717" s="46"/>
      <c r="BF717" s="46"/>
    </row>
    <row r="718" spans="1:58" x14ac:dyDescent="0.3">
      <c r="A718" s="6"/>
      <c r="B718" s="7" t="s">
        <v>36</v>
      </c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D718" s="46"/>
      <c r="BE718" s="46"/>
      <c r="BF718" s="46"/>
    </row>
    <row r="719" spans="1:58" x14ac:dyDescent="0.3">
      <c r="B719" s="47" t="s">
        <v>84</v>
      </c>
      <c r="BD719" s="46">
        <f t="shared" ref="BD719" si="461">SUM(C719:BB719)</f>
        <v>0</v>
      </c>
      <c r="BE719" s="46">
        <v>500</v>
      </c>
      <c r="BF719" s="46">
        <f t="shared" ref="BF719" si="462">BD719*BE719</f>
        <v>0</v>
      </c>
    </row>
    <row r="720" spans="1:58" x14ac:dyDescent="0.3">
      <c r="A720" s="5">
        <v>46534</v>
      </c>
      <c r="B720" s="6" t="s">
        <v>34</v>
      </c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D720" s="46"/>
      <c r="BE720" s="46"/>
      <c r="BF720" s="46"/>
    </row>
    <row r="721" spans="1:58" x14ac:dyDescent="0.3">
      <c r="A721" s="6"/>
      <c r="B721" s="7" t="s">
        <v>36</v>
      </c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D721" s="46"/>
      <c r="BE721" s="46"/>
      <c r="BF721" s="46"/>
    </row>
    <row r="722" spans="1:58" x14ac:dyDescent="0.3">
      <c r="B722" s="47" t="s">
        <v>84</v>
      </c>
      <c r="BD722" s="46">
        <f t="shared" ref="BD722" si="463">SUM(C722:BB722)</f>
        <v>0</v>
      </c>
      <c r="BE722" s="46">
        <v>500</v>
      </c>
      <c r="BF722" s="46">
        <f t="shared" ref="BF722" si="464">BD722*BE722</f>
        <v>0</v>
      </c>
    </row>
    <row r="723" spans="1:58" x14ac:dyDescent="0.3">
      <c r="A723" s="5">
        <v>46535</v>
      </c>
      <c r="B723" s="6" t="s">
        <v>37</v>
      </c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D723" s="46"/>
      <c r="BE723" s="46"/>
      <c r="BF723" s="46"/>
    </row>
    <row r="724" spans="1:58" x14ac:dyDescent="0.3">
      <c r="A724" s="6"/>
      <c r="B724" s="7" t="s">
        <v>36</v>
      </c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D724" s="46"/>
      <c r="BE724" s="46"/>
      <c r="BF724" s="46"/>
    </row>
    <row r="725" spans="1:58" x14ac:dyDescent="0.3">
      <c r="B725" s="47" t="s">
        <v>84</v>
      </c>
      <c r="BD725" s="46">
        <f t="shared" ref="BD725" si="465">SUM(C725:BB725)</f>
        <v>0</v>
      </c>
      <c r="BE725" s="46">
        <v>500</v>
      </c>
      <c r="BF725" s="46">
        <f t="shared" ref="BF725" si="466">BD725*BE725</f>
        <v>0</v>
      </c>
    </row>
    <row r="726" spans="1:58" x14ac:dyDescent="0.3">
      <c r="A726" s="8">
        <v>46536</v>
      </c>
      <c r="B726" s="6" t="s">
        <v>38</v>
      </c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D726" s="46"/>
      <c r="BE726" s="46"/>
      <c r="BF726" s="46"/>
    </row>
    <row r="727" spans="1:58" x14ac:dyDescent="0.3">
      <c r="A727" s="9"/>
      <c r="B727" s="7" t="s">
        <v>36</v>
      </c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D727" s="46"/>
      <c r="BE727" s="46"/>
      <c r="BF727" s="46"/>
    </row>
    <row r="728" spans="1:58" x14ac:dyDescent="0.3">
      <c r="B728" s="47" t="s">
        <v>84</v>
      </c>
      <c r="BD728" s="46">
        <f t="shared" ref="BD728" si="467">SUM(C728:BB728)</f>
        <v>0</v>
      </c>
      <c r="BE728" s="46">
        <v>500</v>
      </c>
      <c r="BF728" s="46">
        <f t="shared" ref="BF728" si="468">BD728*BE728</f>
        <v>0</v>
      </c>
    </row>
    <row r="729" spans="1:58" x14ac:dyDescent="0.3">
      <c r="A729" s="8">
        <v>46537</v>
      </c>
      <c r="B729" s="6" t="s">
        <v>39</v>
      </c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D729" s="46"/>
      <c r="BE729" s="46"/>
      <c r="BF729" s="46"/>
    </row>
    <row r="730" spans="1:58" x14ac:dyDescent="0.3">
      <c r="A730" s="9"/>
      <c r="B730" s="7" t="s">
        <v>36</v>
      </c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D730" s="46"/>
      <c r="BE730" s="46"/>
      <c r="BF730" s="46"/>
    </row>
    <row r="731" spans="1:58" x14ac:dyDescent="0.3">
      <c r="B731" s="47" t="s">
        <v>84</v>
      </c>
      <c r="BD731" s="46">
        <f t="shared" ref="BD731" si="469">SUM(C731:BB731)</f>
        <v>0</v>
      </c>
      <c r="BE731" s="46">
        <v>500</v>
      </c>
      <c r="BF731" s="46">
        <f t="shared" ref="BF731" si="470">BD731*BE731</f>
        <v>0</v>
      </c>
    </row>
    <row r="732" spans="1:58" x14ac:dyDescent="0.3">
      <c r="A732" s="5">
        <v>46538</v>
      </c>
      <c r="B732" s="6" t="s">
        <v>40</v>
      </c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D732" s="46"/>
      <c r="BE732" s="46"/>
      <c r="BF732" s="46"/>
    </row>
    <row r="733" spans="1:58" x14ac:dyDescent="0.3">
      <c r="A733" s="6"/>
      <c r="B733" s="7" t="s">
        <v>36</v>
      </c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D733" s="46"/>
      <c r="BE733" s="46"/>
      <c r="BF733" s="46"/>
    </row>
    <row r="734" spans="1:58" x14ac:dyDescent="0.3">
      <c r="B734" s="47" t="s">
        <v>84</v>
      </c>
      <c r="BD734" s="46">
        <f t="shared" ref="BD734" si="471">SUM(C734:BB734)</f>
        <v>0</v>
      </c>
      <c r="BE734" s="46">
        <v>500</v>
      </c>
      <c r="BF734" s="46">
        <f t="shared" ref="BF734" si="472">BD734*BE734</f>
        <v>0</v>
      </c>
    </row>
    <row r="735" spans="1:58" x14ac:dyDescent="0.3">
      <c r="A735" s="5">
        <v>46539</v>
      </c>
      <c r="B735" s="6" t="s">
        <v>41</v>
      </c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D735" s="46"/>
      <c r="BE735" s="46"/>
      <c r="BF735" s="46"/>
    </row>
    <row r="736" spans="1:58" x14ac:dyDescent="0.3">
      <c r="A736" s="6"/>
      <c r="B736" s="7" t="s">
        <v>36</v>
      </c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D736" s="46"/>
      <c r="BE736" s="46"/>
      <c r="BF736" s="46"/>
    </row>
    <row r="737" spans="1:58" x14ac:dyDescent="0.3">
      <c r="B737" s="47" t="s">
        <v>84</v>
      </c>
      <c r="BD737" s="46">
        <f t="shared" ref="BD737" si="473">SUM(C737:BB737)</f>
        <v>0</v>
      </c>
      <c r="BE737" s="46">
        <v>500</v>
      </c>
      <c r="BF737" s="46">
        <f t="shared" ref="BF737" si="474">BD737*BE737</f>
        <v>0</v>
      </c>
    </row>
    <row r="738" spans="1:58" x14ac:dyDescent="0.3">
      <c r="A738" s="5">
        <v>46540</v>
      </c>
      <c r="B738" s="6" t="s">
        <v>42</v>
      </c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D738" s="46"/>
      <c r="BE738" s="46"/>
      <c r="BF738" s="46"/>
    </row>
    <row r="739" spans="1:58" x14ac:dyDescent="0.3">
      <c r="A739" s="6"/>
      <c r="B739" s="7" t="s">
        <v>36</v>
      </c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D739" s="46"/>
      <c r="BE739" s="46"/>
      <c r="BF739" s="46"/>
    </row>
    <row r="740" spans="1:58" x14ac:dyDescent="0.3">
      <c r="B740" s="47" t="s">
        <v>84</v>
      </c>
      <c r="BD740" s="46">
        <f t="shared" ref="BD740" si="475">SUM(C740:BB740)</f>
        <v>0</v>
      </c>
      <c r="BE740" s="46">
        <v>500</v>
      </c>
      <c r="BF740" s="46">
        <f t="shared" ref="BF740" si="476">BD740*BE740</f>
        <v>0</v>
      </c>
    </row>
    <row r="741" spans="1:58" x14ac:dyDescent="0.3">
      <c r="A741" s="5">
        <v>46541</v>
      </c>
      <c r="B741" s="6" t="s">
        <v>34</v>
      </c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D741" s="46"/>
      <c r="BE741" s="46"/>
      <c r="BF741" s="46"/>
    </row>
    <row r="742" spans="1:58" x14ac:dyDescent="0.3">
      <c r="A742" s="6"/>
      <c r="B742" s="7" t="s">
        <v>36</v>
      </c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D742" s="46"/>
      <c r="BE742" s="46"/>
      <c r="BF742" s="46"/>
    </row>
    <row r="743" spans="1:58" x14ac:dyDescent="0.3">
      <c r="B743" s="47" t="s">
        <v>84</v>
      </c>
      <c r="BD743" s="46">
        <f t="shared" ref="BD743" si="477">SUM(C743:BB743)</f>
        <v>0</v>
      </c>
      <c r="BE743" s="46">
        <v>500</v>
      </c>
      <c r="BF743" s="46">
        <f t="shared" ref="BF743" si="478">BD743*BE743</f>
        <v>0</v>
      </c>
    </row>
    <row r="744" spans="1:58" x14ac:dyDescent="0.3">
      <c r="A744" s="5">
        <v>46542</v>
      </c>
      <c r="B744" s="6" t="s">
        <v>37</v>
      </c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D744" s="46"/>
      <c r="BE744" s="46"/>
      <c r="BF744" s="46"/>
    </row>
    <row r="745" spans="1:58" x14ac:dyDescent="0.3">
      <c r="A745" s="6"/>
      <c r="B745" s="7" t="s">
        <v>36</v>
      </c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D745" s="46"/>
      <c r="BE745" s="46"/>
      <c r="BF745" s="46"/>
    </row>
    <row r="746" spans="1:58" x14ac:dyDescent="0.3">
      <c r="B746" s="47" t="s">
        <v>84</v>
      </c>
      <c r="BD746" s="46">
        <f t="shared" ref="BD746" si="479">SUM(C746:BB746)</f>
        <v>0</v>
      </c>
      <c r="BE746" s="46">
        <v>500</v>
      </c>
      <c r="BF746" s="46">
        <f t="shared" ref="BF746" si="480">BD746*BE746</f>
        <v>0</v>
      </c>
    </row>
    <row r="747" spans="1:58" x14ac:dyDescent="0.3">
      <c r="A747" s="8">
        <v>46543</v>
      </c>
      <c r="B747" s="6" t="s">
        <v>38</v>
      </c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D747" s="46"/>
      <c r="BE747" s="46"/>
      <c r="BF747" s="46"/>
    </row>
    <row r="748" spans="1:58" x14ac:dyDescent="0.3">
      <c r="A748" s="9"/>
      <c r="B748" s="7" t="s">
        <v>36</v>
      </c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D748" s="46"/>
      <c r="BE748" s="46"/>
      <c r="BF748" s="46"/>
    </row>
    <row r="749" spans="1:58" x14ac:dyDescent="0.3">
      <c r="B749" s="47" t="s">
        <v>84</v>
      </c>
      <c r="BD749" s="46">
        <f t="shared" ref="BD749" si="481">SUM(C749:BB749)</f>
        <v>0</v>
      </c>
      <c r="BE749" s="46">
        <v>500</v>
      </c>
      <c r="BF749" s="46">
        <f t="shared" ref="BF749" si="482">BD749*BE749</f>
        <v>0</v>
      </c>
    </row>
    <row r="750" spans="1:58" x14ac:dyDescent="0.3">
      <c r="A750" s="8">
        <v>46544</v>
      </c>
      <c r="B750" s="6" t="s">
        <v>39</v>
      </c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D750" s="46"/>
      <c r="BE750" s="46"/>
      <c r="BF750" s="46"/>
    </row>
    <row r="751" spans="1:58" x14ac:dyDescent="0.3">
      <c r="A751" s="9"/>
      <c r="B751" s="7" t="s">
        <v>36</v>
      </c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D751" s="46"/>
      <c r="BE751" s="46"/>
      <c r="BF751" s="46"/>
    </row>
    <row r="752" spans="1:58" x14ac:dyDescent="0.3">
      <c r="B752" s="47" t="s">
        <v>84</v>
      </c>
      <c r="BD752" s="46">
        <f t="shared" ref="BD752" si="483">SUM(C752:BB752)</f>
        <v>0</v>
      </c>
      <c r="BE752" s="46">
        <v>500</v>
      </c>
      <c r="BF752" s="46">
        <f t="shared" ref="BF752" si="484">BD752*BE752</f>
        <v>0</v>
      </c>
    </row>
    <row r="753" spans="1:58" x14ac:dyDescent="0.3">
      <c r="A753" s="5">
        <v>46545</v>
      </c>
      <c r="B753" s="6" t="s">
        <v>40</v>
      </c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D753" s="46"/>
      <c r="BE753" s="46"/>
      <c r="BF753" s="46"/>
    </row>
    <row r="754" spans="1:58" x14ac:dyDescent="0.3">
      <c r="A754" s="6"/>
      <c r="B754" s="7" t="s">
        <v>36</v>
      </c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D754" s="46"/>
      <c r="BE754" s="46"/>
      <c r="BF754" s="46"/>
    </row>
    <row r="755" spans="1:58" x14ac:dyDescent="0.3">
      <c r="B755" s="47" t="s">
        <v>84</v>
      </c>
      <c r="BD755" s="46">
        <f t="shared" ref="BD755" si="485">SUM(C755:BB755)</f>
        <v>0</v>
      </c>
      <c r="BE755" s="46">
        <v>500</v>
      </c>
      <c r="BF755" s="46">
        <f t="shared" ref="BF755" si="486">BD755*BE755</f>
        <v>0</v>
      </c>
    </row>
    <row r="756" spans="1:58" x14ac:dyDescent="0.3">
      <c r="A756" s="5">
        <v>46546</v>
      </c>
      <c r="B756" s="6" t="s">
        <v>41</v>
      </c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D756" s="46"/>
      <c r="BE756" s="46"/>
      <c r="BF756" s="46"/>
    </row>
    <row r="757" spans="1:58" x14ac:dyDescent="0.3">
      <c r="A757" s="6"/>
      <c r="B757" s="7" t="s">
        <v>36</v>
      </c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D757" s="46"/>
      <c r="BE757" s="46"/>
      <c r="BF757" s="46"/>
    </row>
    <row r="758" spans="1:58" x14ac:dyDescent="0.3">
      <c r="B758" s="47" t="s">
        <v>84</v>
      </c>
      <c r="BD758" s="46">
        <f t="shared" ref="BD758" si="487">SUM(C758:BB758)</f>
        <v>0</v>
      </c>
      <c r="BE758" s="46">
        <v>500</v>
      </c>
      <c r="BF758" s="46">
        <f t="shared" ref="BF758" si="488">BD758*BE758</f>
        <v>0</v>
      </c>
    </row>
    <row r="759" spans="1:58" x14ac:dyDescent="0.3">
      <c r="A759" s="5">
        <v>46547</v>
      </c>
      <c r="B759" s="6" t="s">
        <v>42</v>
      </c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D759" s="46"/>
      <c r="BE759" s="46"/>
      <c r="BF759" s="46"/>
    </row>
    <row r="760" spans="1:58" x14ac:dyDescent="0.3">
      <c r="A760" s="6"/>
      <c r="B760" s="7" t="s">
        <v>36</v>
      </c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D760" s="46"/>
      <c r="BE760" s="46"/>
      <c r="BF760" s="46"/>
    </row>
    <row r="761" spans="1:58" x14ac:dyDescent="0.3">
      <c r="B761" s="47" t="s">
        <v>84</v>
      </c>
      <c r="BD761" s="46">
        <f t="shared" ref="BD761" si="489">SUM(C761:BB761)</f>
        <v>0</v>
      </c>
      <c r="BE761" s="46">
        <v>500</v>
      </c>
      <c r="BF761" s="46">
        <f t="shared" ref="BF761" si="490">BD761*BE761</f>
        <v>0</v>
      </c>
    </row>
    <row r="762" spans="1:58" x14ac:dyDescent="0.3">
      <c r="A762" s="5">
        <v>46548</v>
      </c>
      <c r="B762" s="6" t="s">
        <v>34</v>
      </c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D762" s="46"/>
      <c r="BE762" s="46"/>
      <c r="BF762" s="46"/>
    </row>
    <row r="763" spans="1:58" x14ac:dyDescent="0.3">
      <c r="A763" s="6"/>
      <c r="B763" s="7" t="s">
        <v>36</v>
      </c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D763" s="46"/>
      <c r="BE763" s="46"/>
      <c r="BF763" s="46"/>
    </row>
    <row r="764" spans="1:58" x14ac:dyDescent="0.3">
      <c r="B764" s="47" t="s">
        <v>84</v>
      </c>
      <c r="BD764" s="46">
        <f t="shared" ref="BD764" si="491">SUM(C764:BB764)</f>
        <v>0</v>
      </c>
      <c r="BE764" s="46">
        <v>500</v>
      </c>
      <c r="BF764" s="46">
        <f t="shared" ref="BF764" si="492">BD764*BE764</f>
        <v>0</v>
      </c>
    </row>
    <row r="765" spans="1:58" x14ac:dyDescent="0.3">
      <c r="A765" s="5">
        <v>46549</v>
      </c>
      <c r="B765" s="6" t="s">
        <v>37</v>
      </c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D765" s="46"/>
      <c r="BE765" s="46"/>
      <c r="BF765" s="46"/>
    </row>
    <row r="766" spans="1:58" x14ac:dyDescent="0.3">
      <c r="A766" s="6"/>
      <c r="B766" s="7" t="s">
        <v>36</v>
      </c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D766" s="46"/>
      <c r="BE766" s="46"/>
      <c r="BF766" s="46"/>
    </row>
    <row r="767" spans="1:58" x14ac:dyDescent="0.3">
      <c r="B767" s="47" t="s">
        <v>84</v>
      </c>
      <c r="BD767" s="46">
        <f t="shared" ref="BD767" si="493">SUM(C767:BB767)</f>
        <v>0</v>
      </c>
      <c r="BE767" s="46">
        <v>500</v>
      </c>
      <c r="BF767" s="46">
        <f t="shared" ref="BF767" si="494">BD767*BE767</f>
        <v>0</v>
      </c>
    </row>
    <row r="768" spans="1:58" x14ac:dyDescent="0.3">
      <c r="A768" s="8">
        <v>46550</v>
      </c>
      <c r="B768" s="6" t="s">
        <v>38</v>
      </c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D768" s="46"/>
      <c r="BE768" s="46"/>
      <c r="BF768" s="46"/>
    </row>
    <row r="769" spans="1:58" x14ac:dyDescent="0.3">
      <c r="A769" s="9"/>
      <c r="B769" s="7" t="s">
        <v>36</v>
      </c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D769" s="46"/>
      <c r="BE769" s="46"/>
      <c r="BF769" s="46"/>
    </row>
    <row r="770" spans="1:58" x14ac:dyDescent="0.3">
      <c r="B770" s="47" t="s">
        <v>84</v>
      </c>
      <c r="BD770" s="46">
        <f t="shared" ref="BD770" si="495">SUM(C770:BB770)</f>
        <v>0</v>
      </c>
      <c r="BE770" s="46">
        <v>500</v>
      </c>
      <c r="BF770" s="46">
        <f t="shared" ref="BF770" si="496">BD770*BE770</f>
        <v>0</v>
      </c>
    </row>
    <row r="771" spans="1:58" x14ac:dyDescent="0.3">
      <c r="A771" s="8">
        <v>46551</v>
      </c>
      <c r="B771" s="6" t="s">
        <v>39</v>
      </c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D771" s="46"/>
      <c r="BE771" s="46"/>
      <c r="BF771" s="46"/>
    </row>
    <row r="772" spans="1:58" x14ac:dyDescent="0.3">
      <c r="A772" s="9"/>
      <c r="B772" s="7" t="s">
        <v>36</v>
      </c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D772" s="46"/>
      <c r="BE772" s="46"/>
      <c r="BF772" s="46"/>
    </row>
    <row r="773" spans="1:58" x14ac:dyDescent="0.3">
      <c r="B773" s="47" t="s">
        <v>84</v>
      </c>
      <c r="BD773" s="46">
        <f t="shared" ref="BD773" si="497">SUM(C773:BB773)</f>
        <v>0</v>
      </c>
      <c r="BE773" s="46">
        <v>500</v>
      </c>
      <c r="BF773" s="46">
        <f t="shared" ref="BF773" si="498">BD773*BE773</f>
        <v>0</v>
      </c>
    </row>
    <row r="774" spans="1:58" x14ac:dyDescent="0.3">
      <c r="A774" s="5">
        <v>46552</v>
      </c>
      <c r="B774" s="6" t="s">
        <v>40</v>
      </c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D774" s="46"/>
      <c r="BE774" s="46"/>
      <c r="BF774" s="46"/>
    </row>
    <row r="775" spans="1:58" x14ac:dyDescent="0.3">
      <c r="A775" s="6"/>
      <c r="B775" s="7" t="s">
        <v>36</v>
      </c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D775" s="46"/>
      <c r="BE775" s="46"/>
      <c r="BF775" s="46"/>
    </row>
    <row r="776" spans="1:58" x14ac:dyDescent="0.3">
      <c r="B776" s="47" t="s">
        <v>84</v>
      </c>
      <c r="BD776" s="46">
        <f t="shared" ref="BD776" si="499">SUM(C776:BB776)</f>
        <v>0</v>
      </c>
      <c r="BE776" s="46">
        <v>500</v>
      </c>
      <c r="BF776" s="46">
        <f t="shared" ref="BF776" si="500">BD776*BE776</f>
        <v>0</v>
      </c>
    </row>
    <row r="777" spans="1:58" x14ac:dyDescent="0.3">
      <c r="A777" s="5">
        <v>46553</v>
      </c>
      <c r="B777" s="6" t="s">
        <v>41</v>
      </c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D777" s="46"/>
      <c r="BE777" s="46"/>
      <c r="BF777" s="46"/>
    </row>
    <row r="778" spans="1:58" x14ac:dyDescent="0.3">
      <c r="A778" s="6"/>
      <c r="B778" s="7" t="s">
        <v>36</v>
      </c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D778" s="46"/>
      <c r="BE778" s="46"/>
      <c r="BF778" s="46"/>
    </row>
    <row r="779" spans="1:58" x14ac:dyDescent="0.3">
      <c r="B779" s="47" t="s">
        <v>84</v>
      </c>
      <c r="BD779" s="46">
        <f t="shared" ref="BD779" si="501">SUM(C779:BB779)</f>
        <v>0</v>
      </c>
      <c r="BE779" s="46">
        <v>500</v>
      </c>
      <c r="BF779" s="46">
        <f t="shared" ref="BF779" si="502">BD779*BE779</f>
        <v>0</v>
      </c>
    </row>
    <row r="780" spans="1:58" x14ac:dyDescent="0.3">
      <c r="A780" s="5">
        <v>46554</v>
      </c>
      <c r="B780" s="6" t="s">
        <v>42</v>
      </c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D780" s="46"/>
      <c r="BE780" s="46"/>
      <c r="BF780" s="46"/>
    </row>
    <row r="781" spans="1:58" x14ac:dyDescent="0.3">
      <c r="A781" s="6"/>
      <c r="B781" s="7" t="s">
        <v>36</v>
      </c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D781" s="46"/>
      <c r="BE781" s="46"/>
      <c r="BF781" s="46"/>
    </row>
    <row r="782" spans="1:58" x14ac:dyDescent="0.3">
      <c r="B782" s="47" t="s">
        <v>84</v>
      </c>
      <c r="BD782" s="46">
        <f t="shared" ref="BD782" si="503">SUM(C782:BB782)</f>
        <v>0</v>
      </c>
      <c r="BE782" s="46">
        <v>500</v>
      </c>
      <c r="BF782" s="46">
        <f t="shared" ref="BF782" si="504">BD782*BE782</f>
        <v>0</v>
      </c>
    </row>
    <row r="783" spans="1:58" x14ac:dyDescent="0.3">
      <c r="A783" s="5">
        <v>46555</v>
      </c>
      <c r="B783" s="6" t="s">
        <v>34</v>
      </c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D783" s="46"/>
      <c r="BE783" s="46"/>
      <c r="BF783" s="46"/>
    </row>
    <row r="784" spans="1:58" x14ac:dyDescent="0.3">
      <c r="A784" s="6"/>
      <c r="B784" s="7" t="s">
        <v>36</v>
      </c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D784" s="46"/>
      <c r="BE784" s="46"/>
      <c r="BF784" s="46"/>
    </row>
    <row r="785" spans="1:58" x14ac:dyDescent="0.3">
      <c r="B785" s="47" t="s">
        <v>84</v>
      </c>
      <c r="BD785" s="46">
        <f t="shared" ref="BD785" si="505">SUM(C785:BB785)</f>
        <v>0</v>
      </c>
      <c r="BE785" s="46">
        <v>500</v>
      </c>
      <c r="BF785" s="46">
        <f t="shared" ref="BF785" si="506">BD785*BE785</f>
        <v>0</v>
      </c>
    </row>
    <row r="786" spans="1:58" x14ac:dyDescent="0.3">
      <c r="A786" s="5">
        <v>46556</v>
      </c>
      <c r="B786" s="6" t="s">
        <v>37</v>
      </c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D786" s="46"/>
      <c r="BE786" s="46"/>
      <c r="BF786" s="46"/>
    </row>
    <row r="787" spans="1:58" x14ac:dyDescent="0.3">
      <c r="A787" s="6"/>
      <c r="B787" s="7" t="s">
        <v>36</v>
      </c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D787" s="46"/>
      <c r="BE787" s="46"/>
      <c r="BF787" s="46"/>
    </row>
    <row r="788" spans="1:58" x14ac:dyDescent="0.3">
      <c r="B788" s="47" t="s">
        <v>84</v>
      </c>
      <c r="BD788" s="46">
        <f t="shared" ref="BD788" si="507">SUM(C788:BB788)</f>
        <v>0</v>
      </c>
      <c r="BE788" s="46">
        <v>500</v>
      </c>
      <c r="BF788" s="46">
        <f t="shared" ref="BF788" si="508">BD788*BE788</f>
        <v>0</v>
      </c>
    </row>
    <row r="789" spans="1:58" x14ac:dyDescent="0.3">
      <c r="A789" s="8">
        <v>46557</v>
      </c>
      <c r="B789" s="6" t="s">
        <v>38</v>
      </c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D789" s="46"/>
      <c r="BE789" s="46"/>
      <c r="BF789" s="46"/>
    </row>
    <row r="790" spans="1:58" x14ac:dyDescent="0.3">
      <c r="A790" s="9"/>
      <c r="B790" s="7" t="s">
        <v>36</v>
      </c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D790" s="46"/>
      <c r="BE790" s="46"/>
      <c r="BF790" s="46"/>
    </row>
    <row r="791" spans="1:58" x14ac:dyDescent="0.3">
      <c r="B791" s="47" t="s">
        <v>84</v>
      </c>
      <c r="BD791" s="46">
        <f t="shared" ref="BD791" si="509">SUM(C791:BB791)</f>
        <v>0</v>
      </c>
      <c r="BE791" s="46">
        <v>500</v>
      </c>
      <c r="BF791" s="46">
        <f t="shared" ref="BF791" si="510">BD791*BE791</f>
        <v>0</v>
      </c>
    </row>
    <row r="792" spans="1:58" x14ac:dyDescent="0.3">
      <c r="A792" s="8">
        <v>46558</v>
      </c>
      <c r="B792" s="6" t="s">
        <v>39</v>
      </c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D792" s="46"/>
      <c r="BE792" s="46"/>
      <c r="BF792" s="46"/>
    </row>
    <row r="793" spans="1:58" x14ac:dyDescent="0.3">
      <c r="A793" s="9"/>
      <c r="B793" s="7" t="s">
        <v>36</v>
      </c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D793" s="46"/>
      <c r="BE793" s="46"/>
      <c r="BF793" s="46"/>
    </row>
    <row r="794" spans="1:58" x14ac:dyDescent="0.3">
      <c r="B794" s="47" t="s">
        <v>84</v>
      </c>
      <c r="BD794" s="46">
        <f t="shared" ref="BD794" si="511">SUM(C794:BB794)</f>
        <v>0</v>
      </c>
      <c r="BE794" s="46">
        <v>500</v>
      </c>
      <c r="BF794" s="46">
        <f t="shared" ref="BF794" si="512">BD794*BE794</f>
        <v>0</v>
      </c>
    </row>
    <row r="795" spans="1:58" x14ac:dyDescent="0.3">
      <c r="A795" s="5">
        <v>46559</v>
      </c>
      <c r="B795" s="6" t="s">
        <v>40</v>
      </c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D795" s="46"/>
      <c r="BE795" s="46"/>
      <c r="BF795" s="46"/>
    </row>
    <row r="796" spans="1:58" x14ac:dyDescent="0.3">
      <c r="A796" s="6"/>
      <c r="B796" s="7" t="s">
        <v>36</v>
      </c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D796" s="46"/>
      <c r="BE796" s="46"/>
      <c r="BF796" s="46"/>
    </row>
    <row r="797" spans="1:58" x14ac:dyDescent="0.3">
      <c r="B797" s="47" t="s">
        <v>84</v>
      </c>
      <c r="BD797" s="46">
        <f t="shared" ref="BD797" si="513">SUM(C797:BB797)</f>
        <v>0</v>
      </c>
      <c r="BE797" s="46">
        <v>500</v>
      </c>
      <c r="BF797" s="46">
        <f t="shared" ref="BF797" si="514">BD797*BE797</f>
        <v>0</v>
      </c>
    </row>
    <row r="798" spans="1:58" x14ac:dyDescent="0.3">
      <c r="A798" s="5">
        <v>46560</v>
      </c>
      <c r="B798" s="6" t="s">
        <v>41</v>
      </c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D798" s="46"/>
      <c r="BE798" s="46"/>
      <c r="BF798" s="46"/>
    </row>
    <row r="799" spans="1:58" x14ac:dyDescent="0.3">
      <c r="A799" s="6"/>
      <c r="B799" s="7" t="s">
        <v>36</v>
      </c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D799" s="46"/>
      <c r="BE799" s="46"/>
      <c r="BF799" s="46"/>
    </row>
    <row r="800" spans="1:58" x14ac:dyDescent="0.3">
      <c r="B800" s="47" t="s">
        <v>84</v>
      </c>
      <c r="BD800" s="46">
        <f t="shared" ref="BD800" si="515">SUM(C800:BB800)</f>
        <v>0</v>
      </c>
      <c r="BE800" s="46">
        <v>500</v>
      </c>
      <c r="BF800" s="46">
        <f t="shared" ref="BF800" si="516">BD800*BE800</f>
        <v>0</v>
      </c>
    </row>
    <row r="801" spans="1:58" x14ac:dyDescent="0.3">
      <c r="A801" s="5">
        <v>46561</v>
      </c>
      <c r="B801" s="6" t="s">
        <v>42</v>
      </c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D801" s="46"/>
      <c r="BE801" s="46"/>
      <c r="BF801" s="46"/>
    </row>
    <row r="802" spans="1:58" x14ac:dyDescent="0.3">
      <c r="A802" s="6"/>
      <c r="B802" s="7" t="s">
        <v>36</v>
      </c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D802" s="46"/>
      <c r="BE802" s="46"/>
      <c r="BF802" s="46"/>
    </row>
    <row r="803" spans="1:58" x14ac:dyDescent="0.3">
      <c r="B803" s="47" t="s">
        <v>84</v>
      </c>
      <c r="BD803" s="46">
        <f t="shared" ref="BD803" si="517">SUM(C803:BB803)</f>
        <v>0</v>
      </c>
      <c r="BE803" s="46">
        <v>500</v>
      </c>
      <c r="BF803" s="46">
        <f t="shared" ref="BF803" si="518">BD803*BE803</f>
        <v>0</v>
      </c>
    </row>
    <row r="804" spans="1:58" x14ac:dyDescent="0.3">
      <c r="A804" s="5">
        <v>46562</v>
      </c>
      <c r="B804" s="6" t="s">
        <v>34</v>
      </c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D804" s="46"/>
      <c r="BE804" s="46"/>
      <c r="BF804" s="46"/>
    </row>
    <row r="805" spans="1:58" x14ac:dyDescent="0.3">
      <c r="A805" s="6"/>
      <c r="B805" s="7" t="s">
        <v>36</v>
      </c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D805" s="46"/>
      <c r="BE805" s="46"/>
      <c r="BF805" s="46"/>
    </row>
    <row r="806" spans="1:58" x14ac:dyDescent="0.3">
      <c r="B806" s="47" t="s">
        <v>84</v>
      </c>
      <c r="BD806" s="46">
        <f t="shared" ref="BD806" si="519">SUM(C806:BB806)</f>
        <v>0</v>
      </c>
      <c r="BE806" s="46">
        <v>500</v>
      </c>
      <c r="BF806" s="46">
        <f t="shared" ref="BF806" si="520">BD806*BE806</f>
        <v>0</v>
      </c>
    </row>
    <row r="807" spans="1:58" x14ac:dyDescent="0.3">
      <c r="A807" s="5">
        <v>46563</v>
      </c>
      <c r="B807" s="6" t="s">
        <v>37</v>
      </c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D807" s="46"/>
      <c r="BE807" s="46"/>
      <c r="BF807" s="46"/>
    </row>
    <row r="808" spans="1:58" x14ac:dyDescent="0.3">
      <c r="A808" s="6"/>
      <c r="B808" s="7" t="s">
        <v>36</v>
      </c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D808" s="46"/>
      <c r="BE808" s="46"/>
      <c r="BF808" s="46"/>
    </row>
    <row r="809" spans="1:58" x14ac:dyDescent="0.3">
      <c r="B809" s="47" t="s">
        <v>84</v>
      </c>
      <c r="BD809" s="46">
        <f t="shared" ref="BD809" si="521">SUM(C809:BB809)</f>
        <v>0</v>
      </c>
      <c r="BE809" s="46">
        <v>500</v>
      </c>
      <c r="BF809" s="46">
        <f t="shared" ref="BF809" si="522">BD809*BE809</f>
        <v>0</v>
      </c>
    </row>
    <row r="810" spans="1:58" x14ac:dyDescent="0.3">
      <c r="A810" s="8">
        <v>46564</v>
      </c>
      <c r="B810" s="6" t="s">
        <v>38</v>
      </c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D810" s="46"/>
      <c r="BE810" s="46"/>
      <c r="BF810" s="46"/>
    </row>
    <row r="811" spans="1:58" x14ac:dyDescent="0.3">
      <c r="A811" s="9"/>
      <c r="B811" s="7" t="s">
        <v>36</v>
      </c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D811" s="46"/>
      <c r="BE811" s="46"/>
      <c r="BF811" s="46"/>
    </row>
    <row r="812" spans="1:58" x14ac:dyDescent="0.3">
      <c r="B812" s="47" t="s">
        <v>84</v>
      </c>
      <c r="BD812" s="46">
        <f t="shared" ref="BD812" si="523">SUM(C812:BB812)</f>
        <v>0</v>
      </c>
      <c r="BE812" s="46">
        <v>500</v>
      </c>
      <c r="BF812" s="46">
        <f t="shared" ref="BF812" si="524">BD812*BE812</f>
        <v>0</v>
      </c>
    </row>
    <row r="813" spans="1:58" x14ac:dyDescent="0.3">
      <c r="A813" s="8">
        <v>46565</v>
      </c>
      <c r="B813" s="6" t="s">
        <v>39</v>
      </c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D813" s="46"/>
      <c r="BE813" s="46"/>
      <c r="BF813" s="46"/>
    </row>
    <row r="814" spans="1:58" x14ac:dyDescent="0.3">
      <c r="A814" s="9"/>
      <c r="B814" s="7" t="s">
        <v>36</v>
      </c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D814" s="46"/>
      <c r="BE814" s="46"/>
      <c r="BF814" s="46"/>
    </row>
    <row r="815" spans="1:58" x14ac:dyDescent="0.3">
      <c r="B815" s="47" t="s">
        <v>84</v>
      </c>
      <c r="BD815" s="46">
        <f t="shared" ref="BD815" si="525">SUM(C815:BB815)</f>
        <v>0</v>
      </c>
      <c r="BE815" s="46">
        <v>500</v>
      </c>
      <c r="BF815" s="46">
        <f t="shared" ref="BF815" si="526">BD815*BE815</f>
        <v>0</v>
      </c>
    </row>
    <row r="816" spans="1:58" x14ac:dyDescent="0.3">
      <c r="A816" s="5">
        <v>46566</v>
      </c>
      <c r="B816" s="6" t="s">
        <v>40</v>
      </c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D816" s="46"/>
      <c r="BE816" s="46"/>
      <c r="BF816" s="46"/>
    </row>
    <row r="817" spans="1:58" x14ac:dyDescent="0.3">
      <c r="A817" s="6"/>
      <c r="B817" s="7" t="s">
        <v>36</v>
      </c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D817" s="46"/>
      <c r="BE817" s="46"/>
      <c r="BF817" s="46"/>
    </row>
    <row r="818" spans="1:58" x14ac:dyDescent="0.3">
      <c r="B818" s="47" t="s">
        <v>84</v>
      </c>
      <c r="BD818" s="46">
        <f t="shared" ref="BD818" si="527">SUM(C818:BB818)</f>
        <v>0</v>
      </c>
      <c r="BE818" s="46">
        <v>500</v>
      </c>
      <c r="BF818" s="46">
        <f t="shared" ref="BF818" si="528">BD818*BE818</f>
        <v>0</v>
      </c>
    </row>
    <row r="819" spans="1:58" x14ac:dyDescent="0.3">
      <c r="A819" s="5">
        <v>46567</v>
      </c>
      <c r="B819" s="6" t="s">
        <v>41</v>
      </c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  <c r="BD819" s="46"/>
      <c r="BE819" s="46"/>
      <c r="BF819" s="46"/>
    </row>
    <row r="820" spans="1:58" x14ac:dyDescent="0.3">
      <c r="A820" s="6"/>
      <c r="B820" s="7" t="s">
        <v>36</v>
      </c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D820" s="46"/>
      <c r="BE820" s="46"/>
      <c r="BF820" s="46"/>
    </row>
    <row r="821" spans="1:58" x14ac:dyDescent="0.3">
      <c r="B821" s="47" t="s">
        <v>84</v>
      </c>
      <c r="BD821" s="46">
        <f t="shared" ref="BD821" si="529">SUM(C821:BB821)</f>
        <v>0</v>
      </c>
      <c r="BE821" s="46">
        <v>500</v>
      </c>
      <c r="BF821" s="46">
        <f t="shared" ref="BF821" si="530">BD821*BE821</f>
        <v>0</v>
      </c>
    </row>
    <row r="822" spans="1:58" x14ac:dyDescent="0.3">
      <c r="A822" s="5">
        <v>46568</v>
      </c>
      <c r="B822" s="6" t="s">
        <v>42</v>
      </c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D822" s="46"/>
      <c r="BE822" s="46"/>
      <c r="BF822" s="46"/>
    </row>
    <row r="823" spans="1:58" x14ac:dyDescent="0.3">
      <c r="A823" s="6"/>
      <c r="B823" s="7" t="s">
        <v>36</v>
      </c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D823" s="46"/>
      <c r="BE823" s="46"/>
      <c r="BF823" s="46"/>
    </row>
    <row r="824" spans="1:58" x14ac:dyDescent="0.3">
      <c r="B824" s="47" t="s">
        <v>84</v>
      </c>
      <c r="BD824" s="46">
        <f t="shared" ref="BD824" si="531">SUM(C824:BB824)</f>
        <v>0</v>
      </c>
      <c r="BE824" s="46">
        <v>500</v>
      </c>
      <c r="BF824" s="46">
        <f t="shared" ref="BF824" si="532">BD824*BE824</f>
        <v>0</v>
      </c>
    </row>
  </sheetData>
  <mergeCells count="245">
    <mergeCell ref="AA495:AL495"/>
    <mergeCell ref="O495:Z495"/>
    <mergeCell ref="C495:N495"/>
    <mergeCell ref="O477:Z477"/>
    <mergeCell ref="C516:N516"/>
    <mergeCell ref="O516:Z516"/>
    <mergeCell ref="AA516:AL516"/>
    <mergeCell ref="C369:N369"/>
    <mergeCell ref="O369:Z369"/>
    <mergeCell ref="AA369:AL369"/>
    <mergeCell ref="AM369:AX369"/>
    <mergeCell ref="AA432:AN432"/>
    <mergeCell ref="O432:Z432"/>
    <mergeCell ref="C432:N432"/>
    <mergeCell ref="C474:N474"/>
    <mergeCell ref="O474:Z474"/>
    <mergeCell ref="AA474:AL474"/>
    <mergeCell ref="Y4:Z4"/>
    <mergeCell ref="AG4:AH4"/>
    <mergeCell ref="AA262:AN262"/>
    <mergeCell ref="O265:Z265"/>
    <mergeCell ref="C137:N137"/>
    <mergeCell ref="AM136:AX136"/>
    <mergeCell ref="AM123:AX123"/>
    <mergeCell ref="N57:Z57"/>
    <mergeCell ref="AA138:AL138"/>
    <mergeCell ref="AM138:AX138"/>
    <mergeCell ref="AA180:AL180"/>
    <mergeCell ref="AA159:AL159"/>
    <mergeCell ref="AM159:AX159"/>
    <mergeCell ref="AM180:AX180"/>
    <mergeCell ref="O159:Z159"/>
    <mergeCell ref="O180:Z180"/>
    <mergeCell ref="C180:N180"/>
    <mergeCell ref="C201:N201"/>
    <mergeCell ref="O201:Z201"/>
    <mergeCell ref="AA201:AL201"/>
    <mergeCell ref="C222:N222"/>
    <mergeCell ref="O222:Z222"/>
    <mergeCell ref="AA222:AL222"/>
    <mergeCell ref="AM222:AX222"/>
    <mergeCell ref="C24:V24"/>
    <mergeCell ref="O320:Z320"/>
    <mergeCell ref="AW4:AX4"/>
    <mergeCell ref="C286:AH289"/>
    <mergeCell ref="C95:N95"/>
    <mergeCell ref="AY4:AZ4"/>
    <mergeCell ref="O305:Z305"/>
    <mergeCell ref="O248:Z248"/>
    <mergeCell ref="O109:Z109"/>
    <mergeCell ref="C123:N123"/>
    <mergeCell ref="C108:N108"/>
    <mergeCell ref="C67:V67"/>
    <mergeCell ref="S4:T4"/>
    <mergeCell ref="U4:V4"/>
    <mergeCell ref="C94:N94"/>
    <mergeCell ref="C221:N221"/>
    <mergeCell ref="O234:Z234"/>
    <mergeCell ref="AA151:AL151"/>
    <mergeCell ref="O206:Z206"/>
    <mergeCell ref="O221:Z221"/>
    <mergeCell ref="AA123:AL123"/>
    <mergeCell ref="AA206:AL206"/>
    <mergeCell ref="W4:X4"/>
    <mergeCell ref="O108:Z108"/>
    <mergeCell ref="O361:Z361"/>
    <mergeCell ref="C220:N220"/>
    <mergeCell ref="AA361:AL361"/>
    <mergeCell ref="O333:Z333"/>
    <mergeCell ref="O220:Z220"/>
    <mergeCell ref="AA277:AN277"/>
    <mergeCell ref="C151:N151"/>
    <mergeCell ref="O151:Z151"/>
    <mergeCell ref="C206:N206"/>
    <mergeCell ref="AM206:AX206"/>
    <mergeCell ref="O319:Z319"/>
    <mergeCell ref="C318:N318"/>
    <mergeCell ref="AA319:AL319"/>
    <mergeCell ref="AM151:AX151"/>
    <mergeCell ref="C346:N346"/>
    <mergeCell ref="O346:Z346"/>
    <mergeCell ref="C333:N333"/>
    <mergeCell ref="O306:Z306"/>
    <mergeCell ref="C306:N306"/>
    <mergeCell ref="AA306:AL306"/>
    <mergeCell ref="AM306:AX306"/>
    <mergeCell ref="C1:BB3"/>
    <mergeCell ref="O290:Z290"/>
    <mergeCell ref="AA207:AL207"/>
    <mergeCell ref="AM207:AX207"/>
    <mergeCell ref="AS4:AT4"/>
    <mergeCell ref="AO263:AZ263"/>
    <mergeCell ref="C4:D4"/>
    <mergeCell ref="AU4:AV4"/>
    <mergeCell ref="AK4:AL4"/>
    <mergeCell ref="E4:F4"/>
    <mergeCell ref="O95:Z95"/>
    <mergeCell ref="AA4:AB4"/>
    <mergeCell ref="AC4:AD4"/>
    <mergeCell ref="AA248:AL248"/>
    <mergeCell ref="AA122:AL122"/>
    <mergeCell ref="AM248:AX248"/>
    <mergeCell ref="O249:Z249"/>
    <mergeCell ref="AA263:AN263"/>
    <mergeCell ref="AA235:AN235"/>
    <mergeCell ref="AA220:AL220"/>
    <mergeCell ref="O235:Z235"/>
    <mergeCell ref="C66:V66"/>
    <mergeCell ref="AM220:AX220"/>
    <mergeCell ref="C53:V53"/>
    <mergeCell ref="A4:A5"/>
    <mergeCell ref="O318:Z318"/>
    <mergeCell ref="AM95:AX95"/>
    <mergeCell ref="AA150:AL150"/>
    <mergeCell ref="AM4:AN4"/>
    <mergeCell ref="C249:N249"/>
    <mergeCell ref="C136:N136"/>
    <mergeCell ref="AO4:AP4"/>
    <mergeCell ref="C263:N263"/>
    <mergeCell ref="AQ4:AR4"/>
    <mergeCell ref="M4:N4"/>
    <mergeCell ref="AE4:AF4"/>
    <mergeCell ref="C33:T33"/>
    <mergeCell ref="C34:T34"/>
    <mergeCell ref="O276:Z276"/>
    <mergeCell ref="AI106:AV107"/>
    <mergeCell ref="C207:N207"/>
    <mergeCell ref="AM221:AX221"/>
    <mergeCell ref="O264:Z264"/>
    <mergeCell ref="O94:Z94"/>
    <mergeCell ref="C150:N150"/>
    <mergeCell ref="O4:P4"/>
    <mergeCell ref="C122:N122"/>
    <mergeCell ref="Q4:R4"/>
    <mergeCell ref="BA4:BB4"/>
    <mergeCell ref="B4:B5"/>
    <mergeCell ref="AA332:AL332"/>
    <mergeCell ref="O304:Z304"/>
    <mergeCell ref="C234:N234"/>
    <mergeCell ref="AA249:AL249"/>
    <mergeCell ref="AA136:AL136"/>
    <mergeCell ref="AA347:AL347"/>
    <mergeCell ref="AM122:AX122"/>
    <mergeCell ref="AM249:AX249"/>
    <mergeCell ref="AA290:AN290"/>
    <mergeCell ref="C305:N305"/>
    <mergeCell ref="O321:Z321"/>
    <mergeCell ref="C277:N277"/>
    <mergeCell ref="O137:Z137"/>
    <mergeCell ref="C291:N291"/>
    <mergeCell ref="C6:BB7"/>
    <mergeCell ref="O277:Z277"/>
    <mergeCell ref="AA137:AL137"/>
    <mergeCell ref="C69:AT69"/>
    <mergeCell ref="I4:J4"/>
    <mergeCell ref="G4:H4"/>
    <mergeCell ref="K4:L4"/>
    <mergeCell ref="AI4:AJ4"/>
    <mergeCell ref="O360:Z360"/>
    <mergeCell ref="C276:N276"/>
    <mergeCell ref="C332:N332"/>
    <mergeCell ref="AO235:AZ235"/>
    <mergeCell ref="AA360:AL360"/>
    <mergeCell ref="AA221:AL221"/>
    <mergeCell ref="AA108:AL108"/>
    <mergeCell ref="O123:Z123"/>
    <mergeCell ref="AO234:AZ234"/>
    <mergeCell ref="O307:Z307"/>
    <mergeCell ref="O263:Z263"/>
    <mergeCell ref="O207:Z207"/>
    <mergeCell ref="AA346:AL346"/>
    <mergeCell ref="O262:Z262"/>
    <mergeCell ref="O122:Z122"/>
    <mergeCell ref="AM108:AX108"/>
    <mergeCell ref="AA109:AL109"/>
    <mergeCell ref="C347:N347"/>
    <mergeCell ref="AM137:AX137"/>
    <mergeCell ref="AA304:AN304"/>
    <mergeCell ref="O332:Z332"/>
    <mergeCell ref="O347:Z347"/>
    <mergeCell ref="C360:N360"/>
    <mergeCell ref="O291:Z291"/>
    <mergeCell ref="C52:V52"/>
    <mergeCell ref="C319:N319"/>
    <mergeCell ref="AM109:AX109"/>
    <mergeCell ref="AA276:AN276"/>
    <mergeCell ref="C235:N235"/>
    <mergeCell ref="O279:Z279"/>
    <mergeCell ref="AA318:AL318"/>
    <mergeCell ref="AO262:AZ262"/>
    <mergeCell ref="AM150:AX150"/>
    <mergeCell ref="O136:Z136"/>
    <mergeCell ref="AA291:AN291"/>
    <mergeCell ref="C290:N290"/>
    <mergeCell ref="AA95:AL95"/>
    <mergeCell ref="C109:N109"/>
    <mergeCell ref="C96:V96"/>
    <mergeCell ref="C99:AT99"/>
    <mergeCell ref="C138:N138"/>
    <mergeCell ref="O138:Z138"/>
    <mergeCell ref="AA453:AN453"/>
    <mergeCell ref="AA454:AN454"/>
    <mergeCell ref="O456:Z456"/>
    <mergeCell ref="O457:Z457"/>
    <mergeCell ref="BD3:BF3"/>
    <mergeCell ref="U36:AD36"/>
    <mergeCell ref="C348:N348"/>
    <mergeCell ref="O348:Z348"/>
    <mergeCell ref="AA348:AN348"/>
    <mergeCell ref="AO348:AZ348"/>
    <mergeCell ref="AO349:AZ349"/>
    <mergeCell ref="AA349:AN349"/>
    <mergeCell ref="C361:N361"/>
    <mergeCell ref="C25:V25"/>
    <mergeCell ref="C262:N262"/>
    <mergeCell ref="O278:Z278"/>
    <mergeCell ref="AA94:AL94"/>
    <mergeCell ref="AA234:AN234"/>
    <mergeCell ref="O150:Z150"/>
    <mergeCell ref="AA305:AN305"/>
    <mergeCell ref="C304:N304"/>
    <mergeCell ref="AM94:AX94"/>
    <mergeCell ref="AA333:AL333"/>
    <mergeCell ref="C248:N248"/>
    <mergeCell ref="O414:Z414"/>
    <mergeCell ref="O415:Z415"/>
    <mergeCell ref="O393:Z393"/>
    <mergeCell ref="O394:Z394"/>
    <mergeCell ref="O390:Z390"/>
    <mergeCell ref="O391:Z391"/>
    <mergeCell ref="C456:N456"/>
    <mergeCell ref="C457:N457"/>
    <mergeCell ref="C453:N453"/>
    <mergeCell ref="C454:N454"/>
    <mergeCell ref="O453:Z453"/>
    <mergeCell ref="O454:Z454"/>
    <mergeCell ref="AA390:AN390"/>
    <mergeCell ref="AA391:AN391"/>
    <mergeCell ref="C390:N390"/>
    <mergeCell ref="C391:N391"/>
    <mergeCell ref="AA411:AN411"/>
    <mergeCell ref="O411:Z411"/>
    <mergeCell ref="O412:Z412"/>
    <mergeCell ref="C411:N411"/>
    <mergeCell ref="C412:N412"/>
  </mergeCells>
  <phoneticPr fontId="10" type="noConversion"/>
  <pageMargins left="0.25" right="0.25" top="0.5" bottom="0.5" header="0.5" footer="0.5"/>
  <pageSetup scale="1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F02DE-E58B-4A29-A011-8B690CD49065}">
  <dimension ref="A1:BC824"/>
  <sheetViews>
    <sheetView tabSelected="1" zoomScale="50" zoomScaleNormal="50" workbookViewId="0">
      <pane xSplit="1" topLeftCell="B1" activePane="topRight" state="frozen"/>
      <selection pane="topRight" activeCell="C75" sqref="C75:V75"/>
    </sheetView>
  </sheetViews>
  <sheetFormatPr defaultRowHeight="14.4" x14ac:dyDescent="0.3"/>
  <cols>
    <col min="1" max="1" width="16.6640625" customWidth="1"/>
    <col min="2" max="2" width="15.44140625" customWidth="1"/>
    <col min="3" max="54" width="12" customWidth="1"/>
  </cols>
  <sheetData>
    <row r="1" spans="1:54" ht="21" customHeight="1" x14ac:dyDescent="0.4">
      <c r="A1" s="2" t="s">
        <v>0</v>
      </c>
      <c r="B1" s="1"/>
      <c r="C1" s="79" t="s">
        <v>1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</row>
    <row r="2" spans="1:54" ht="21" customHeight="1" x14ac:dyDescent="0.4">
      <c r="A2" s="1" t="s">
        <v>2</v>
      </c>
      <c r="B2" s="3" t="s">
        <v>3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</row>
    <row r="3" spans="1:54" ht="21" customHeight="1" x14ac:dyDescent="0.4">
      <c r="A3" s="1"/>
      <c r="B3" s="1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</row>
    <row r="4" spans="1:54" ht="24" customHeight="1" x14ac:dyDescent="0.3">
      <c r="A4" s="68" t="s">
        <v>4</v>
      </c>
      <c r="B4" s="68" t="s">
        <v>5</v>
      </c>
      <c r="C4" s="68" t="s">
        <v>6</v>
      </c>
      <c r="D4" s="67"/>
      <c r="E4" s="68" t="s">
        <v>7</v>
      </c>
      <c r="F4" s="67"/>
      <c r="G4" s="68" t="s">
        <v>8</v>
      </c>
      <c r="H4" s="67"/>
      <c r="I4" s="68" t="s">
        <v>9</v>
      </c>
      <c r="J4" s="67"/>
      <c r="K4" s="68" t="s">
        <v>10</v>
      </c>
      <c r="L4" s="67"/>
      <c r="M4" s="68" t="s">
        <v>11</v>
      </c>
      <c r="N4" s="67"/>
      <c r="O4" s="68" t="s">
        <v>12</v>
      </c>
      <c r="P4" s="67"/>
      <c r="Q4" s="68" t="s">
        <v>13</v>
      </c>
      <c r="R4" s="67"/>
      <c r="S4" s="68" t="s">
        <v>14</v>
      </c>
      <c r="T4" s="67"/>
      <c r="U4" s="68" t="s">
        <v>15</v>
      </c>
      <c r="V4" s="67"/>
      <c r="W4" s="68" t="s">
        <v>16</v>
      </c>
      <c r="X4" s="67"/>
      <c r="Y4" s="68" t="s">
        <v>17</v>
      </c>
      <c r="Z4" s="67"/>
      <c r="AA4" s="68" t="s">
        <v>18</v>
      </c>
      <c r="AB4" s="67"/>
      <c r="AC4" s="68" t="s">
        <v>19</v>
      </c>
      <c r="AD4" s="67"/>
      <c r="AE4" s="68" t="s">
        <v>20</v>
      </c>
      <c r="AF4" s="67"/>
      <c r="AG4" s="68" t="s">
        <v>21</v>
      </c>
      <c r="AH4" s="67"/>
      <c r="AI4" s="68" t="s">
        <v>22</v>
      </c>
      <c r="AJ4" s="67"/>
      <c r="AK4" s="68" t="s">
        <v>23</v>
      </c>
      <c r="AL4" s="67"/>
      <c r="AM4" s="68" t="s">
        <v>24</v>
      </c>
      <c r="AN4" s="67"/>
      <c r="AO4" s="68" t="s">
        <v>25</v>
      </c>
      <c r="AP4" s="67"/>
      <c r="AQ4" s="68" t="s">
        <v>26</v>
      </c>
      <c r="AR4" s="67"/>
      <c r="AS4" s="68" t="s">
        <v>27</v>
      </c>
      <c r="AT4" s="67"/>
      <c r="AU4" s="68" t="s">
        <v>28</v>
      </c>
      <c r="AV4" s="67"/>
      <c r="AW4" s="68" t="s">
        <v>29</v>
      </c>
      <c r="AX4" s="67"/>
      <c r="AY4" s="68" t="s">
        <v>30</v>
      </c>
      <c r="AZ4" s="67"/>
      <c r="BA4" s="68" t="s">
        <v>31</v>
      </c>
      <c r="BB4" s="67"/>
    </row>
    <row r="5" spans="1:54" ht="31.95" customHeight="1" x14ac:dyDescent="0.3">
      <c r="A5" s="69"/>
      <c r="B5" s="69"/>
      <c r="C5" s="4" t="s">
        <v>32</v>
      </c>
      <c r="D5" s="4" t="s">
        <v>33</v>
      </c>
      <c r="E5" s="4" t="s">
        <v>32</v>
      </c>
      <c r="F5" s="4" t="s">
        <v>33</v>
      </c>
      <c r="G5" s="4" t="s">
        <v>32</v>
      </c>
      <c r="H5" s="4" t="s">
        <v>33</v>
      </c>
      <c r="I5" s="4" t="s">
        <v>32</v>
      </c>
      <c r="J5" s="4" t="s">
        <v>33</v>
      </c>
      <c r="K5" s="4" t="s">
        <v>32</v>
      </c>
      <c r="L5" s="4" t="s">
        <v>33</v>
      </c>
      <c r="M5" s="4" t="s">
        <v>32</v>
      </c>
      <c r="N5" s="4" t="s">
        <v>33</v>
      </c>
      <c r="O5" s="4" t="s">
        <v>32</v>
      </c>
      <c r="P5" s="4" t="s">
        <v>33</v>
      </c>
      <c r="Q5" s="4" t="s">
        <v>32</v>
      </c>
      <c r="R5" s="4" t="s">
        <v>33</v>
      </c>
      <c r="S5" s="4" t="s">
        <v>32</v>
      </c>
      <c r="T5" s="4" t="s">
        <v>33</v>
      </c>
      <c r="U5" s="4" t="s">
        <v>32</v>
      </c>
      <c r="V5" s="4" t="s">
        <v>33</v>
      </c>
      <c r="W5" s="4" t="s">
        <v>32</v>
      </c>
      <c r="X5" s="4" t="s">
        <v>33</v>
      </c>
      <c r="Y5" s="4" t="s">
        <v>32</v>
      </c>
      <c r="Z5" s="4" t="s">
        <v>33</v>
      </c>
      <c r="AA5" s="4" t="s">
        <v>32</v>
      </c>
      <c r="AB5" s="4" t="s">
        <v>33</v>
      </c>
      <c r="AC5" s="4" t="s">
        <v>32</v>
      </c>
      <c r="AD5" s="4" t="s">
        <v>33</v>
      </c>
      <c r="AE5" s="4" t="s">
        <v>32</v>
      </c>
      <c r="AF5" s="4" t="s">
        <v>33</v>
      </c>
      <c r="AG5" s="4" t="s">
        <v>32</v>
      </c>
      <c r="AH5" s="4" t="s">
        <v>33</v>
      </c>
      <c r="AI5" s="4" t="s">
        <v>32</v>
      </c>
      <c r="AJ5" s="4" t="s">
        <v>33</v>
      </c>
      <c r="AK5" s="4" t="s">
        <v>32</v>
      </c>
      <c r="AL5" s="4" t="s">
        <v>33</v>
      </c>
      <c r="AM5" s="4" t="s">
        <v>32</v>
      </c>
      <c r="AN5" s="4" t="s">
        <v>33</v>
      </c>
      <c r="AO5" s="4" t="s">
        <v>32</v>
      </c>
      <c r="AP5" s="4" t="s">
        <v>33</v>
      </c>
      <c r="AQ5" s="4" t="s">
        <v>32</v>
      </c>
      <c r="AR5" s="4" t="s">
        <v>33</v>
      </c>
      <c r="AS5" s="4" t="s">
        <v>32</v>
      </c>
      <c r="AT5" s="4" t="s">
        <v>33</v>
      </c>
      <c r="AU5" s="4" t="s">
        <v>32</v>
      </c>
      <c r="AV5" s="4" t="s">
        <v>33</v>
      </c>
      <c r="AW5" s="4" t="s">
        <v>32</v>
      </c>
      <c r="AX5" s="4" t="s">
        <v>33</v>
      </c>
      <c r="AY5" s="4" t="s">
        <v>32</v>
      </c>
      <c r="AZ5" s="4" t="s">
        <v>33</v>
      </c>
      <c r="BA5" s="4" t="s">
        <v>32</v>
      </c>
      <c r="BB5" s="4" t="s">
        <v>33</v>
      </c>
    </row>
    <row r="6" spans="1:54" ht="25.95" customHeight="1" x14ac:dyDescent="0.3">
      <c r="A6" s="5">
        <v>46296</v>
      </c>
      <c r="B6" s="6" t="s">
        <v>34</v>
      </c>
      <c r="C6" s="70" t="s">
        <v>35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2"/>
    </row>
    <row r="7" spans="1:54" ht="25.95" customHeight="1" x14ac:dyDescent="0.3">
      <c r="A7" s="6"/>
      <c r="B7" s="7" t="s">
        <v>36</v>
      </c>
      <c r="C7" s="73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5"/>
    </row>
    <row r="8" spans="1:54" ht="25.95" customHeight="1" x14ac:dyDescent="0.3">
      <c r="B8" s="47" t="s">
        <v>84</v>
      </c>
    </row>
    <row r="9" spans="1:54" ht="25.95" customHeight="1" x14ac:dyDescent="0.3">
      <c r="A9" s="5">
        <v>46297</v>
      </c>
      <c r="B9" s="6" t="s">
        <v>37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</row>
    <row r="10" spans="1:54" ht="25.95" customHeight="1" x14ac:dyDescent="0.3">
      <c r="A10" s="6"/>
      <c r="B10" s="7" t="s">
        <v>36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</row>
    <row r="11" spans="1:54" ht="25.95" customHeight="1" x14ac:dyDescent="0.3">
      <c r="B11" s="47" t="s">
        <v>84</v>
      </c>
    </row>
    <row r="12" spans="1:54" ht="25.95" customHeight="1" x14ac:dyDescent="0.3">
      <c r="A12" s="8">
        <v>46298</v>
      </c>
      <c r="B12" s="6" t="s">
        <v>38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</row>
    <row r="13" spans="1:54" ht="25.95" customHeight="1" x14ac:dyDescent="0.3">
      <c r="A13" s="9"/>
      <c r="B13" s="7" t="s">
        <v>36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</row>
    <row r="14" spans="1:54" ht="25.95" customHeight="1" x14ac:dyDescent="0.3">
      <c r="B14" s="47" t="s">
        <v>84</v>
      </c>
    </row>
    <row r="15" spans="1:54" ht="25.95" customHeight="1" x14ac:dyDescent="0.3">
      <c r="A15" s="8">
        <v>46299</v>
      </c>
      <c r="B15" s="6" t="s">
        <v>39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</row>
    <row r="16" spans="1:54" ht="25.95" customHeight="1" x14ac:dyDescent="0.3">
      <c r="A16" s="9"/>
      <c r="B16" s="7" t="s">
        <v>36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</row>
    <row r="17" spans="1:54" ht="25.95" customHeight="1" thickBot="1" x14ac:dyDescent="0.35">
      <c r="B17" s="47" t="s">
        <v>84</v>
      </c>
    </row>
    <row r="18" spans="1:54" ht="25.95" customHeight="1" x14ac:dyDescent="0.3">
      <c r="A18" s="5">
        <v>46300</v>
      </c>
      <c r="B18" s="6" t="s">
        <v>40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25" t="s">
        <v>47</v>
      </c>
      <c r="AP18" s="26"/>
      <c r="AQ18" s="26" t="s">
        <v>47</v>
      </c>
      <c r="AR18" s="26"/>
      <c r="AS18" s="26" t="s">
        <v>47</v>
      </c>
      <c r="AT18" s="27"/>
      <c r="AU18" s="6"/>
      <c r="AV18" s="6"/>
      <c r="AW18" s="6"/>
      <c r="AX18" s="6"/>
      <c r="AY18" s="6"/>
      <c r="AZ18" s="6"/>
      <c r="BA18" s="6"/>
      <c r="BB18" s="6"/>
    </row>
    <row r="19" spans="1:54" ht="25.95" customHeight="1" thickBot="1" x14ac:dyDescent="0.35">
      <c r="A19" s="6"/>
      <c r="B19" s="7" t="s">
        <v>36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18"/>
      <c r="AP19" s="19"/>
      <c r="AQ19" s="19"/>
      <c r="AR19" s="19"/>
      <c r="AS19" s="19"/>
      <c r="AT19" s="20"/>
      <c r="AU19" s="6"/>
      <c r="AV19" s="6"/>
      <c r="AW19" s="6"/>
      <c r="AX19" s="6"/>
      <c r="AY19" s="6"/>
      <c r="AZ19" s="6"/>
      <c r="BA19" s="6"/>
      <c r="BB19" s="6"/>
    </row>
    <row r="20" spans="1:54" ht="25.95" customHeight="1" x14ac:dyDescent="0.3">
      <c r="B20" s="47" t="s">
        <v>84</v>
      </c>
      <c r="AO20">
        <v>0.25</v>
      </c>
      <c r="AQ20">
        <v>0.25</v>
      </c>
      <c r="AS20">
        <v>0.25</v>
      </c>
    </row>
    <row r="21" spans="1:54" ht="25.95" customHeight="1" x14ac:dyDescent="0.3">
      <c r="A21" s="5">
        <v>46301</v>
      </c>
      <c r="B21" s="6" t="s">
        <v>41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</row>
    <row r="22" spans="1:54" ht="25.95" customHeight="1" x14ac:dyDescent="0.3">
      <c r="A22" s="6"/>
      <c r="B22" s="7" t="s">
        <v>36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</row>
    <row r="23" spans="1:54" ht="25.95" customHeight="1" thickBot="1" x14ac:dyDescent="0.35">
      <c r="B23" s="47" t="s">
        <v>84</v>
      </c>
    </row>
    <row r="24" spans="1:54" ht="25.95" customHeight="1" x14ac:dyDescent="0.3">
      <c r="A24" s="5">
        <v>46302</v>
      </c>
      <c r="B24" s="6" t="s">
        <v>42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25" t="s">
        <v>47</v>
      </c>
      <c r="AP24" s="26"/>
      <c r="AQ24" s="26" t="s">
        <v>47</v>
      </c>
      <c r="AR24" s="26"/>
      <c r="AS24" s="26" t="s">
        <v>47</v>
      </c>
      <c r="AT24" s="27"/>
      <c r="AU24" s="6"/>
      <c r="AV24" s="6"/>
      <c r="AW24" s="6"/>
      <c r="AX24" s="6"/>
      <c r="AY24" s="6"/>
      <c r="AZ24" s="6"/>
      <c r="BA24" s="6"/>
      <c r="BB24" s="6"/>
    </row>
    <row r="25" spans="1:54" ht="25.95" customHeight="1" thickBot="1" x14ac:dyDescent="0.35">
      <c r="A25" s="6"/>
      <c r="B25" s="7" t="s">
        <v>36</v>
      </c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18"/>
      <c r="AP25" s="19"/>
      <c r="AQ25" s="19"/>
      <c r="AR25" s="19"/>
      <c r="AS25" s="19"/>
      <c r="AT25" s="20"/>
      <c r="AU25" s="6"/>
      <c r="AV25" s="6"/>
      <c r="AW25" s="6"/>
      <c r="AX25" s="6"/>
      <c r="AY25" s="6"/>
      <c r="AZ25" s="6"/>
      <c r="BA25" s="6"/>
      <c r="BB25" s="6"/>
    </row>
    <row r="26" spans="1:54" ht="25.95" customHeight="1" x14ac:dyDescent="0.3">
      <c r="B26" s="47" t="s">
        <v>84</v>
      </c>
      <c r="AO26">
        <v>0.25</v>
      </c>
      <c r="AQ26">
        <v>0.25</v>
      </c>
      <c r="AS26">
        <v>0.25</v>
      </c>
    </row>
    <row r="27" spans="1:54" ht="25.95" customHeight="1" x14ac:dyDescent="0.3">
      <c r="A27" s="5">
        <v>46303</v>
      </c>
      <c r="B27" s="6" t="s">
        <v>34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</row>
    <row r="28" spans="1:54" ht="25.95" customHeight="1" x14ac:dyDescent="0.3">
      <c r="A28" s="6"/>
      <c r="B28" s="7" t="s">
        <v>36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</row>
    <row r="29" spans="1:54" ht="25.95" customHeight="1" thickBot="1" x14ac:dyDescent="0.35">
      <c r="B29" s="47" t="s">
        <v>84</v>
      </c>
    </row>
    <row r="30" spans="1:54" ht="25.95" customHeight="1" x14ac:dyDescent="0.3">
      <c r="A30" s="5">
        <v>46304</v>
      </c>
      <c r="B30" s="6" t="s">
        <v>37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25" t="s">
        <v>47</v>
      </c>
      <c r="AP30" s="26"/>
      <c r="AQ30" s="26" t="s">
        <v>47</v>
      </c>
      <c r="AR30" s="26"/>
      <c r="AS30" s="26" t="s">
        <v>47</v>
      </c>
      <c r="AT30" s="27"/>
      <c r="AU30" s="6"/>
      <c r="AV30" s="6"/>
      <c r="AW30" s="6"/>
      <c r="AX30" s="6"/>
      <c r="AY30" s="6"/>
      <c r="AZ30" s="6"/>
      <c r="BA30" s="6"/>
      <c r="BB30" s="6"/>
    </row>
    <row r="31" spans="1:54" ht="25.95" customHeight="1" thickBot="1" x14ac:dyDescent="0.35">
      <c r="A31" s="6"/>
      <c r="B31" s="7" t="s">
        <v>36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18"/>
      <c r="AP31" s="19"/>
      <c r="AQ31" s="19"/>
      <c r="AR31" s="19"/>
      <c r="AS31" s="19"/>
      <c r="AT31" s="20"/>
      <c r="AU31" s="6"/>
      <c r="AV31" s="6"/>
      <c r="AW31" s="6"/>
      <c r="AX31" s="6"/>
      <c r="AY31" s="6"/>
      <c r="AZ31" s="6"/>
      <c r="BA31" s="6"/>
      <c r="BB31" s="6"/>
    </row>
    <row r="32" spans="1:54" ht="25.95" customHeight="1" x14ac:dyDescent="0.3">
      <c r="B32" s="47" t="s">
        <v>84</v>
      </c>
      <c r="AO32">
        <v>0.25</v>
      </c>
      <c r="AQ32">
        <v>0.25</v>
      </c>
      <c r="AS32">
        <v>0.25</v>
      </c>
    </row>
    <row r="33" spans="1:54" ht="25.95" customHeight="1" x14ac:dyDescent="0.3">
      <c r="A33" s="8">
        <v>46305</v>
      </c>
      <c r="B33" s="6" t="s">
        <v>38</v>
      </c>
      <c r="C33" s="51" t="s">
        <v>83</v>
      </c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</row>
    <row r="34" spans="1:54" ht="25.95" customHeight="1" x14ac:dyDescent="0.3">
      <c r="A34" s="9"/>
      <c r="B34" s="7" t="s">
        <v>36</v>
      </c>
      <c r="C34" s="51" t="s">
        <v>44</v>
      </c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</row>
    <row r="35" spans="1:54" ht="25.95" customHeight="1" x14ac:dyDescent="0.3">
      <c r="B35" s="47" t="s">
        <v>84</v>
      </c>
    </row>
    <row r="36" spans="1:54" ht="25.95" customHeight="1" x14ac:dyDescent="0.3">
      <c r="A36" s="8">
        <v>46306</v>
      </c>
      <c r="B36" s="6" t="s">
        <v>39</v>
      </c>
      <c r="C36" s="9" t="s">
        <v>82</v>
      </c>
      <c r="D36" s="9"/>
      <c r="E36" s="9" t="s">
        <v>82</v>
      </c>
      <c r="F36" s="9"/>
      <c r="G36" s="9" t="s">
        <v>82</v>
      </c>
      <c r="H36" s="9"/>
      <c r="I36" s="9" t="s">
        <v>82</v>
      </c>
      <c r="J36" s="9"/>
      <c r="K36" s="9" t="s">
        <v>82</v>
      </c>
      <c r="L36" s="9"/>
      <c r="M36" s="9" t="s">
        <v>82</v>
      </c>
      <c r="N36" s="9"/>
      <c r="O36" s="9" t="s">
        <v>82</v>
      </c>
      <c r="P36" s="9"/>
      <c r="Q36" s="9" t="s">
        <v>82</v>
      </c>
      <c r="R36" s="9"/>
      <c r="S36" s="9" t="s">
        <v>82</v>
      </c>
      <c r="T36" s="9"/>
      <c r="U36" s="51" t="s">
        <v>82</v>
      </c>
      <c r="V36" s="52"/>
      <c r="W36" s="52"/>
      <c r="X36" s="52"/>
      <c r="Y36" s="52"/>
      <c r="Z36" s="52"/>
      <c r="AA36" s="52"/>
      <c r="AB36" s="52"/>
      <c r="AC36" s="52"/>
      <c r="AD36" s="53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</row>
    <row r="37" spans="1:54" ht="25.95" customHeight="1" x14ac:dyDescent="0.3">
      <c r="A37" s="9"/>
      <c r="B37" s="7" t="s">
        <v>36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</row>
    <row r="38" spans="1:54" ht="25.95" customHeight="1" thickBot="1" x14ac:dyDescent="0.35">
      <c r="B38" s="47" t="s">
        <v>84</v>
      </c>
      <c r="C38">
        <v>0.25</v>
      </c>
      <c r="E38">
        <v>0.25</v>
      </c>
      <c r="G38">
        <v>0.25</v>
      </c>
      <c r="I38">
        <v>0.25</v>
      </c>
      <c r="K38">
        <v>0.25</v>
      </c>
      <c r="M38">
        <v>0.25</v>
      </c>
      <c r="O38">
        <v>0.25</v>
      </c>
      <c r="Q38">
        <v>0.25</v>
      </c>
      <c r="S38">
        <v>0.25</v>
      </c>
      <c r="U38">
        <v>0.5</v>
      </c>
      <c r="W38">
        <v>0.5</v>
      </c>
      <c r="Y38">
        <v>0.5</v>
      </c>
      <c r="AA38">
        <v>0.5</v>
      </c>
      <c r="AC38">
        <v>0.5</v>
      </c>
    </row>
    <row r="39" spans="1:54" ht="25.95" customHeight="1" x14ac:dyDescent="0.3">
      <c r="A39" s="5">
        <v>46307</v>
      </c>
      <c r="B39" s="6" t="s">
        <v>40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25" t="s">
        <v>45</v>
      </c>
      <c r="AJ39" s="26" t="s">
        <v>46</v>
      </c>
      <c r="AK39" s="26" t="s">
        <v>45</v>
      </c>
      <c r="AL39" s="26" t="s">
        <v>46</v>
      </c>
      <c r="AM39" s="26" t="s">
        <v>45</v>
      </c>
      <c r="AN39" s="27" t="s">
        <v>46</v>
      </c>
      <c r="AO39" s="25" t="s">
        <v>47</v>
      </c>
      <c r="AP39" s="26" t="s">
        <v>48</v>
      </c>
      <c r="AQ39" s="26" t="s">
        <v>47</v>
      </c>
      <c r="AR39" s="26" t="s">
        <v>48</v>
      </c>
      <c r="AS39" s="26" t="s">
        <v>47</v>
      </c>
      <c r="AT39" s="27" t="s">
        <v>48</v>
      </c>
      <c r="AU39" s="6"/>
      <c r="AV39" s="6"/>
      <c r="AW39" s="6"/>
      <c r="AX39" s="6"/>
      <c r="AY39" s="6"/>
      <c r="AZ39" s="6"/>
      <c r="BA39" s="6"/>
      <c r="BB39" s="6"/>
    </row>
    <row r="40" spans="1:54" ht="25.95" customHeight="1" thickBot="1" x14ac:dyDescent="0.35">
      <c r="A40" s="6"/>
      <c r="B40" s="7" t="s">
        <v>36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18" t="s">
        <v>50</v>
      </c>
      <c r="AJ40" s="19" t="s">
        <v>51</v>
      </c>
      <c r="AK40" s="19"/>
      <c r="AL40" s="19"/>
      <c r="AM40" s="19"/>
      <c r="AN40" s="20"/>
      <c r="AO40" s="18" t="s">
        <v>52</v>
      </c>
      <c r="AP40" s="19" t="s">
        <v>51</v>
      </c>
      <c r="AQ40" s="19"/>
      <c r="AR40" s="19"/>
      <c r="AS40" s="19"/>
      <c r="AT40" s="20"/>
      <c r="AU40" s="6"/>
      <c r="AV40" s="6"/>
      <c r="AW40" s="6"/>
      <c r="AX40" s="6"/>
      <c r="AY40" s="6"/>
      <c r="AZ40" s="6"/>
      <c r="BA40" s="6"/>
      <c r="BB40" s="6"/>
    </row>
    <row r="41" spans="1:54" ht="25.95" customHeight="1" thickBot="1" x14ac:dyDescent="0.35">
      <c r="B41" s="47" t="s">
        <v>84</v>
      </c>
      <c r="AI41">
        <v>0.25</v>
      </c>
      <c r="AJ41">
        <v>0.25</v>
      </c>
      <c r="AK41">
        <v>0.25</v>
      </c>
      <c r="AL41">
        <v>0.25</v>
      </c>
      <c r="AM41">
        <v>0.25</v>
      </c>
      <c r="AN41">
        <v>0.25</v>
      </c>
      <c r="AO41">
        <v>0.25</v>
      </c>
      <c r="AP41">
        <v>0.25</v>
      </c>
      <c r="AQ41">
        <v>0.25</v>
      </c>
      <c r="AR41">
        <v>0.25</v>
      </c>
      <c r="AS41">
        <v>0.25</v>
      </c>
      <c r="AT41">
        <v>0.25</v>
      </c>
    </row>
    <row r="42" spans="1:54" ht="25.95" customHeight="1" x14ac:dyDescent="0.3">
      <c r="A42" s="5">
        <v>46308</v>
      </c>
      <c r="B42" s="6" t="s">
        <v>41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25" t="s">
        <v>54</v>
      </c>
      <c r="AP42" s="26" t="s">
        <v>55</v>
      </c>
      <c r="AQ42" s="26" t="s">
        <v>54</v>
      </c>
      <c r="AR42" s="26" t="s">
        <v>55</v>
      </c>
      <c r="AS42" s="26" t="s">
        <v>54</v>
      </c>
      <c r="AT42" s="27" t="s">
        <v>55</v>
      </c>
      <c r="AU42" s="6"/>
      <c r="AV42" s="6"/>
      <c r="AW42" s="6"/>
      <c r="AX42" s="6"/>
      <c r="AY42" s="6"/>
      <c r="AZ42" s="6"/>
      <c r="BA42" s="6"/>
      <c r="BB42" s="6"/>
    </row>
    <row r="43" spans="1:54" ht="25.95" customHeight="1" thickBot="1" x14ac:dyDescent="0.35">
      <c r="A43" s="6"/>
      <c r="B43" s="7" t="s">
        <v>36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18" t="s">
        <v>51</v>
      </c>
      <c r="AP43" s="19" t="s">
        <v>50</v>
      </c>
      <c r="AQ43" s="19"/>
      <c r="AR43" s="19"/>
      <c r="AS43" s="19"/>
      <c r="AT43" s="20"/>
      <c r="AU43" s="6"/>
      <c r="AV43" s="6"/>
      <c r="AW43" s="6"/>
      <c r="AX43" s="6"/>
      <c r="AY43" s="6"/>
      <c r="AZ43" s="6"/>
      <c r="BA43" s="6"/>
      <c r="BB43" s="6"/>
    </row>
    <row r="44" spans="1:54" ht="25.95" customHeight="1" thickBot="1" x14ac:dyDescent="0.35">
      <c r="B44" s="47" t="s">
        <v>84</v>
      </c>
      <c r="AO44">
        <v>0.25</v>
      </c>
      <c r="AP44">
        <v>0.25</v>
      </c>
      <c r="AQ44">
        <v>0.25</v>
      </c>
      <c r="AR44">
        <v>0.25</v>
      </c>
      <c r="AS44">
        <v>0.25</v>
      </c>
      <c r="AT44">
        <v>0.25</v>
      </c>
    </row>
    <row r="45" spans="1:54" ht="25.95" customHeight="1" x14ac:dyDescent="0.3">
      <c r="A45" s="5">
        <v>46309</v>
      </c>
      <c r="B45" s="6" t="s">
        <v>42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25" t="s">
        <v>56</v>
      </c>
      <c r="AJ45" s="26" t="s">
        <v>47</v>
      </c>
      <c r="AK45" s="26" t="s">
        <v>56</v>
      </c>
      <c r="AL45" s="26" t="s">
        <v>47</v>
      </c>
      <c r="AM45" s="26" t="s">
        <v>56</v>
      </c>
      <c r="AN45" s="27" t="s">
        <v>47</v>
      </c>
      <c r="AO45" s="25" t="s">
        <v>49</v>
      </c>
      <c r="AP45" s="26" t="s">
        <v>49</v>
      </c>
      <c r="AQ45" s="26" t="s">
        <v>49</v>
      </c>
      <c r="AR45" s="26" t="s">
        <v>49</v>
      </c>
      <c r="AS45" s="26" t="s">
        <v>49</v>
      </c>
      <c r="AT45" s="27" t="s">
        <v>49</v>
      </c>
      <c r="AU45" s="6"/>
      <c r="AV45" s="6"/>
      <c r="AW45" s="6"/>
      <c r="AX45" s="6"/>
      <c r="AY45" s="6"/>
      <c r="AZ45" s="6"/>
      <c r="BA45" s="6"/>
      <c r="BB45" s="6"/>
    </row>
    <row r="46" spans="1:54" ht="25.95" customHeight="1" thickBot="1" x14ac:dyDescent="0.35">
      <c r="A46" s="6"/>
      <c r="B46" s="7" t="s">
        <v>36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18" t="s">
        <v>51</v>
      </c>
      <c r="AJ46" s="19" t="s">
        <v>50</v>
      </c>
      <c r="AK46" s="19"/>
      <c r="AL46" s="19"/>
      <c r="AM46" s="19"/>
      <c r="AN46" s="20"/>
      <c r="AO46" s="18" t="s">
        <v>50</v>
      </c>
      <c r="AP46" s="19"/>
      <c r="AQ46" s="19"/>
      <c r="AR46" s="19"/>
      <c r="AS46" s="19"/>
      <c r="AT46" s="20"/>
      <c r="AU46" s="6"/>
      <c r="AV46" s="6"/>
      <c r="AW46" s="6"/>
      <c r="AX46" s="6"/>
      <c r="AY46" s="6"/>
      <c r="AZ46" s="6"/>
      <c r="BA46" s="6"/>
      <c r="BB46" s="6"/>
    </row>
    <row r="47" spans="1:54" ht="25.95" customHeight="1" x14ac:dyDescent="0.3">
      <c r="B47" s="47" t="s">
        <v>84</v>
      </c>
      <c r="AI47">
        <v>0.25</v>
      </c>
      <c r="AJ47">
        <v>0.25</v>
      </c>
      <c r="AK47">
        <v>0.25</v>
      </c>
      <c r="AL47">
        <v>0.25</v>
      </c>
      <c r="AM47">
        <v>0.25</v>
      </c>
      <c r="AN47">
        <v>0.25</v>
      </c>
      <c r="AO47">
        <v>0.25</v>
      </c>
      <c r="AP47">
        <v>0.25</v>
      </c>
      <c r="AQ47">
        <v>0.25</v>
      </c>
      <c r="AR47">
        <v>0.25</v>
      </c>
      <c r="AS47">
        <v>0.25</v>
      </c>
      <c r="AT47">
        <v>0.25</v>
      </c>
    </row>
    <row r="48" spans="1:54" ht="25.95" customHeight="1" x14ac:dyDescent="0.3">
      <c r="A48" s="5">
        <v>46310</v>
      </c>
      <c r="B48" s="6" t="s">
        <v>34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</row>
    <row r="49" spans="1:54" ht="25.95" customHeight="1" x14ac:dyDescent="0.3">
      <c r="A49" s="6"/>
      <c r="B49" s="7" t="s">
        <v>36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</row>
    <row r="50" spans="1:54" ht="25.95" customHeight="1" x14ac:dyDescent="0.3">
      <c r="B50" s="47" t="s">
        <v>84</v>
      </c>
    </row>
    <row r="51" spans="1:54" ht="25.95" customHeight="1" x14ac:dyDescent="0.3">
      <c r="A51" s="5">
        <v>46311</v>
      </c>
      <c r="B51" s="6" t="s">
        <v>37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</row>
    <row r="52" spans="1:54" ht="25.95" customHeight="1" x14ac:dyDescent="0.3">
      <c r="A52" s="6"/>
      <c r="B52" s="7" t="s">
        <v>36</v>
      </c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</row>
    <row r="53" spans="1:54" ht="25.95" customHeight="1" x14ac:dyDescent="0.3">
      <c r="B53" s="47" t="s">
        <v>84</v>
      </c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</row>
    <row r="54" spans="1:54" ht="25.95" customHeight="1" x14ac:dyDescent="0.3">
      <c r="A54" s="8">
        <v>46312</v>
      </c>
      <c r="B54" s="6" t="s">
        <v>38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</row>
    <row r="55" spans="1:54" ht="25.95" customHeight="1" x14ac:dyDescent="0.3">
      <c r="A55" s="9"/>
      <c r="B55" s="7" t="s">
        <v>36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</row>
    <row r="56" spans="1:54" ht="25.95" customHeight="1" x14ac:dyDescent="0.3">
      <c r="B56" s="47" t="s">
        <v>84</v>
      </c>
    </row>
    <row r="57" spans="1:54" ht="25.95" customHeight="1" x14ac:dyDescent="0.3">
      <c r="A57" s="8">
        <v>46313</v>
      </c>
      <c r="B57" s="6" t="s">
        <v>39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51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3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</row>
    <row r="58" spans="1:54" ht="25.95" customHeight="1" x14ac:dyDescent="0.3">
      <c r="A58" s="9"/>
      <c r="B58" s="7" t="s">
        <v>36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</row>
    <row r="59" spans="1:54" ht="25.95" customHeight="1" thickBot="1" x14ac:dyDescent="0.35">
      <c r="B59" s="47" t="s">
        <v>84</v>
      </c>
    </row>
    <row r="60" spans="1:54" ht="25.95" customHeight="1" x14ac:dyDescent="0.3">
      <c r="A60" s="5">
        <v>46314</v>
      </c>
      <c r="B60" s="6" t="s">
        <v>40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25" t="s">
        <v>45</v>
      </c>
      <c r="AJ60" s="26" t="s">
        <v>46</v>
      </c>
      <c r="AK60" s="26" t="s">
        <v>45</v>
      </c>
      <c r="AL60" s="26" t="s">
        <v>46</v>
      </c>
      <c r="AM60" s="26" t="s">
        <v>45</v>
      </c>
      <c r="AN60" s="27" t="s">
        <v>46</v>
      </c>
      <c r="AO60" s="25" t="s">
        <v>47</v>
      </c>
      <c r="AP60" s="26" t="s">
        <v>48</v>
      </c>
      <c r="AQ60" s="26" t="s">
        <v>47</v>
      </c>
      <c r="AR60" s="26" t="s">
        <v>48</v>
      </c>
      <c r="AS60" s="26" t="s">
        <v>47</v>
      </c>
      <c r="AT60" s="27" t="s">
        <v>48</v>
      </c>
      <c r="AU60" s="25" t="s">
        <v>49</v>
      </c>
      <c r="AV60" s="26"/>
      <c r="AW60" s="26" t="s">
        <v>49</v>
      </c>
      <c r="AX60" s="26"/>
      <c r="AY60" s="26" t="s">
        <v>49</v>
      </c>
      <c r="AZ60" s="27"/>
      <c r="BA60" s="6"/>
      <c r="BB60" s="6"/>
    </row>
    <row r="61" spans="1:54" ht="25.95" customHeight="1" thickBot="1" x14ac:dyDescent="0.35">
      <c r="A61" s="6"/>
      <c r="B61" s="7" t="s">
        <v>36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18" t="s">
        <v>50</v>
      </c>
      <c r="AJ61" s="19" t="s">
        <v>51</v>
      </c>
      <c r="AK61" s="19"/>
      <c r="AL61" s="19"/>
      <c r="AM61" s="19"/>
      <c r="AN61" s="20"/>
      <c r="AO61" s="18" t="s">
        <v>52</v>
      </c>
      <c r="AP61" s="19" t="s">
        <v>51</v>
      </c>
      <c r="AQ61" s="19"/>
      <c r="AR61" s="19"/>
      <c r="AS61" s="19"/>
      <c r="AT61" s="20"/>
      <c r="AU61" s="18" t="s">
        <v>50</v>
      </c>
      <c r="AV61" s="19"/>
      <c r="AW61" s="19"/>
      <c r="AX61" s="19"/>
      <c r="AY61" s="19"/>
      <c r="AZ61" s="20"/>
      <c r="BA61" s="6"/>
      <c r="BB61" s="6"/>
    </row>
    <row r="62" spans="1:54" ht="25.95" customHeight="1" thickBot="1" x14ac:dyDescent="0.35">
      <c r="B62" s="47" t="s">
        <v>84</v>
      </c>
    </row>
    <row r="63" spans="1:54" ht="25.95" customHeight="1" x14ac:dyDescent="0.3">
      <c r="A63" s="5">
        <v>46315</v>
      </c>
      <c r="B63" s="6" t="s">
        <v>41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25" t="s">
        <v>53</v>
      </c>
      <c r="AJ63" s="26"/>
      <c r="AK63" s="26" t="s">
        <v>53</v>
      </c>
      <c r="AL63" s="26"/>
      <c r="AM63" s="26" t="s">
        <v>53</v>
      </c>
      <c r="AN63" s="27"/>
      <c r="AO63" s="25" t="s">
        <v>54</v>
      </c>
      <c r="AP63" s="26" t="s">
        <v>55</v>
      </c>
      <c r="AQ63" s="26" t="s">
        <v>54</v>
      </c>
      <c r="AR63" s="26" t="s">
        <v>55</v>
      </c>
      <c r="AS63" s="26" t="s">
        <v>54</v>
      </c>
      <c r="AT63" s="27" t="s">
        <v>55</v>
      </c>
      <c r="AU63" s="21"/>
      <c r="AV63" s="16"/>
      <c r="AW63" s="16"/>
      <c r="AX63" s="16"/>
      <c r="AY63" s="16"/>
      <c r="AZ63" s="16"/>
      <c r="BA63" s="6"/>
      <c r="BB63" s="6"/>
    </row>
    <row r="64" spans="1:54" ht="25.95" customHeight="1" thickBot="1" x14ac:dyDescent="0.35">
      <c r="A64" s="6"/>
      <c r="B64" s="7" t="s">
        <v>36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18" t="s">
        <v>51</v>
      </c>
      <c r="AJ64" s="19"/>
      <c r="AK64" s="19"/>
      <c r="AL64" s="19"/>
      <c r="AM64" s="19"/>
      <c r="AN64" s="20"/>
      <c r="AO64" s="18" t="s">
        <v>51</v>
      </c>
      <c r="AP64" s="19" t="s">
        <v>50</v>
      </c>
      <c r="AQ64" s="19"/>
      <c r="AR64" s="19"/>
      <c r="AS64" s="19"/>
      <c r="AT64" s="20"/>
      <c r="AU64" s="23"/>
      <c r="AV64" s="24"/>
      <c r="AW64" s="24"/>
      <c r="AX64" s="24"/>
      <c r="AY64" s="24"/>
      <c r="AZ64" s="24"/>
      <c r="BA64" s="6"/>
      <c r="BB64" s="6"/>
    </row>
    <row r="65" spans="1:54" ht="25.95" customHeight="1" thickBot="1" x14ac:dyDescent="0.35">
      <c r="B65" s="47" t="s">
        <v>84</v>
      </c>
    </row>
    <row r="66" spans="1:54" ht="25.95" customHeight="1" x14ac:dyDescent="0.3">
      <c r="A66" s="5">
        <v>46316</v>
      </c>
      <c r="B66" s="6" t="s">
        <v>42</v>
      </c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25" t="s">
        <v>56</v>
      </c>
      <c r="AJ66" s="26" t="s">
        <v>47</v>
      </c>
      <c r="AK66" s="26" t="s">
        <v>56</v>
      </c>
      <c r="AL66" s="26" t="s">
        <v>47</v>
      </c>
      <c r="AM66" s="26" t="s">
        <v>56</v>
      </c>
      <c r="AN66" s="27" t="s">
        <v>47</v>
      </c>
      <c r="AO66" s="25" t="s">
        <v>49</v>
      </c>
      <c r="AP66" s="26" t="s">
        <v>49</v>
      </c>
      <c r="AQ66" s="26" t="s">
        <v>49</v>
      </c>
      <c r="AR66" s="26" t="s">
        <v>49</v>
      </c>
      <c r="AS66" s="26" t="s">
        <v>49</v>
      </c>
      <c r="AT66" s="27" t="s">
        <v>49</v>
      </c>
      <c r="AU66" s="25" t="s">
        <v>55</v>
      </c>
      <c r="AV66" s="26" t="s">
        <v>55</v>
      </c>
      <c r="AW66" s="26" t="s">
        <v>55</v>
      </c>
      <c r="AX66" s="26" t="s">
        <v>55</v>
      </c>
      <c r="AY66" s="26" t="s">
        <v>55</v>
      </c>
      <c r="AZ66" s="27" t="s">
        <v>55</v>
      </c>
      <c r="BA66" s="6"/>
      <c r="BB66" s="6"/>
    </row>
    <row r="67" spans="1:54" ht="25.95" customHeight="1" thickBot="1" x14ac:dyDescent="0.35">
      <c r="A67" s="6"/>
      <c r="B67" s="7" t="s">
        <v>36</v>
      </c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18" t="s">
        <v>51</v>
      </c>
      <c r="AJ67" s="19" t="s">
        <v>50</v>
      </c>
      <c r="AK67" s="19"/>
      <c r="AL67" s="19"/>
      <c r="AM67" s="19"/>
      <c r="AN67" s="20"/>
      <c r="AO67" s="18" t="s">
        <v>50</v>
      </c>
      <c r="AP67" s="19"/>
      <c r="AQ67" s="19"/>
      <c r="AR67" s="19"/>
      <c r="AS67" s="19"/>
      <c r="AT67" s="20"/>
      <c r="AU67" s="18" t="s">
        <v>51</v>
      </c>
      <c r="AV67" s="19"/>
      <c r="AW67" s="19"/>
      <c r="AX67" s="19"/>
      <c r="AY67" s="19"/>
      <c r="AZ67" s="20"/>
      <c r="BA67" s="6"/>
      <c r="BB67" s="6"/>
    </row>
    <row r="68" spans="1:54" ht="25.95" customHeight="1" thickBot="1" x14ac:dyDescent="0.35">
      <c r="B68" s="47" t="s">
        <v>84</v>
      </c>
    </row>
    <row r="69" spans="1:54" ht="25.95" customHeight="1" x14ac:dyDescent="0.3">
      <c r="A69" s="5">
        <v>46317</v>
      </c>
      <c r="B69" s="6" t="s">
        <v>34</v>
      </c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60" t="s">
        <v>57</v>
      </c>
      <c r="AJ69" s="76"/>
      <c r="AK69" s="61" t="s">
        <v>57</v>
      </c>
      <c r="AL69" s="61"/>
      <c r="AM69" s="61" t="s">
        <v>57</v>
      </c>
      <c r="AN69" s="62"/>
      <c r="AO69" s="60" t="s">
        <v>46</v>
      </c>
      <c r="AP69" s="61" t="s">
        <v>46</v>
      </c>
      <c r="AQ69" s="61" t="s">
        <v>46</v>
      </c>
      <c r="AR69" s="61" t="s">
        <v>46</v>
      </c>
      <c r="AS69" s="61" t="s">
        <v>46</v>
      </c>
      <c r="AT69" s="62" t="s">
        <v>46</v>
      </c>
      <c r="AU69" s="21"/>
      <c r="AV69" s="16"/>
      <c r="AW69" s="16"/>
      <c r="AX69" s="16"/>
      <c r="AY69" s="16"/>
      <c r="AZ69" s="16"/>
      <c r="BA69" s="6"/>
      <c r="BB69" s="6"/>
    </row>
    <row r="70" spans="1:54" ht="25.95" customHeight="1" thickBot="1" x14ac:dyDescent="0.35">
      <c r="A70" s="6"/>
      <c r="B70" s="7" t="s">
        <v>36</v>
      </c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18" t="s">
        <v>51</v>
      </c>
      <c r="AJ70" s="19"/>
      <c r="AK70" s="19"/>
      <c r="AL70" s="19"/>
      <c r="AM70" s="19"/>
      <c r="AN70" s="20"/>
      <c r="AO70" s="18" t="s">
        <v>50</v>
      </c>
      <c r="AP70" s="19"/>
      <c r="AQ70" s="19"/>
      <c r="AR70" s="19"/>
      <c r="AS70" s="19"/>
      <c r="AT70" s="20"/>
      <c r="AU70" s="23"/>
      <c r="AV70" s="24"/>
      <c r="AW70" s="24"/>
      <c r="AX70" s="24"/>
      <c r="AY70" s="24"/>
      <c r="AZ70" s="24"/>
      <c r="BA70" s="6"/>
      <c r="BB70" s="6"/>
    </row>
    <row r="71" spans="1:54" ht="25.95" customHeight="1" thickBot="1" x14ac:dyDescent="0.35">
      <c r="B71" s="47" t="s">
        <v>84</v>
      </c>
    </row>
    <row r="72" spans="1:54" ht="25.95" customHeight="1" x14ac:dyDescent="0.3">
      <c r="A72" s="5">
        <v>46318</v>
      </c>
      <c r="B72" s="6" t="s">
        <v>37</v>
      </c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25" t="s">
        <v>48</v>
      </c>
      <c r="AJ72" s="26"/>
      <c r="AK72" s="26" t="s">
        <v>48</v>
      </c>
      <c r="AL72" s="26"/>
      <c r="AM72" s="26" t="s">
        <v>48</v>
      </c>
      <c r="AN72" s="27"/>
      <c r="AO72" s="25" t="s">
        <v>49</v>
      </c>
      <c r="AP72" s="26" t="s">
        <v>47</v>
      </c>
      <c r="AQ72" s="26" t="s">
        <v>49</v>
      </c>
      <c r="AR72" s="26" t="s">
        <v>47</v>
      </c>
      <c r="AS72" s="26" t="s">
        <v>49</v>
      </c>
      <c r="AT72" s="27" t="s">
        <v>47</v>
      </c>
      <c r="AU72" s="25" t="s">
        <v>55</v>
      </c>
      <c r="AV72" s="26" t="s">
        <v>55</v>
      </c>
      <c r="AW72" s="26" t="s">
        <v>55</v>
      </c>
      <c r="AX72" s="26" t="s">
        <v>55</v>
      </c>
      <c r="AY72" s="26" t="s">
        <v>55</v>
      </c>
      <c r="AZ72" s="27" t="s">
        <v>55</v>
      </c>
      <c r="BA72" s="6"/>
      <c r="BB72" s="6"/>
    </row>
    <row r="73" spans="1:54" ht="25.95" customHeight="1" thickBot="1" x14ac:dyDescent="0.35">
      <c r="A73" s="6"/>
      <c r="B73" s="7" t="s">
        <v>36</v>
      </c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18" t="s">
        <v>51</v>
      </c>
      <c r="AJ73" s="19"/>
      <c r="AK73" s="19"/>
      <c r="AL73" s="19"/>
      <c r="AM73" s="19"/>
      <c r="AN73" s="20"/>
      <c r="AO73" s="18" t="s">
        <v>50</v>
      </c>
      <c r="AP73" s="19" t="s">
        <v>51</v>
      </c>
      <c r="AQ73" s="19"/>
      <c r="AR73" s="19"/>
      <c r="AS73" s="19"/>
      <c r="AT73" s="20"/>
      <c r="AU73" s="18" t="s">
        <v>51</v>
      </c>
      <c r="AV73" s="19"/>
      <c r="AW73" s="19"/>
      <c r="AX73" s="19"/>
      <c r="AY73" s="19"/>
      <c r="AZ73" s="20"/>
      <c r="BA73" s="6"/>
      <c r="BB73" s="6"/>
    </row>
    <row r="74" spans="1:54" ht="25.95" customHeight="1" x14ac:dyDescent="0.3">
      <c r="B74" s="47" t="s">
        <v>84</v>
      </c>
    </row>
    <row r="75" spans="1:54" ht="25.95" customHeight="1" x14ac:dyDescent="0.3">
      <c r="A75" s="8">
        <v>46319</v>
      </c>
      <c r="B75" s="6" t="s">
        <v>38</v>
      </c>
      <c r="C75" s="51" t="s">
        <v>43</v>
      </c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3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</row>
    <row r="76" spans="1:54" ht="25.95" customHeight="1" x14ac:dyDescent="0.3">
      <c r="A76" s="9"/>
      <c r="B76" s="7" t="s">
        <v>36</v>
      </c>
      <c r="C76" s="9" t="s">
        <v>44</v>
      </c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12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</row>
    <row r="77" spans="1:54" ht="25.95" customHeight="1" x14ac:dyDescent="0.3">
      <c r="B77" s="47" t="s">
        <v>84</v>
      </c>
    </row>
    <row r="78" spans="1:54" ht="25.95" customHeight="1" x14ac:dyDescent="0.3">
      <c r="A78" s="8">
        <v>46320</v>
      </c>
      <c r="B78" s="6" t="s">
        <v>39</v>
      </c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</row>
    <row r="79" spans="1:54" ht="25.95" customHeight="1" x14ac:dyDescent="0.3">
      <c r="A79" s="9"/>
      <c r="B79" s="7" t="s">
        <v>36</v>
      </c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</row>
    <row r="80" spans="1:54" ht="25.95" customHeight="1" thickBot="1" x14ac:dyDescent="0.35">
      <c r="B80" s="47" t="s">
        <v>84</v>
      </c>
    </row>
    <row r="81" spans="1:54" ht="25.95" customHeight="1" x14ac:dyDescent="0.3">
      <c r="A81" s="5">
        <v>46321</v>
      </c>
      <c r="B81" s="6" t="s">
        <v>40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25" t="s">
        <v>45</v>
      </c>
      <c r="AJ81" s="26" t="s">
        <v>46</v>
      </c>
      <c r="AK81" s="26" t="s">
        <v>45</v>
      </c>
      <c r="AL81" s="26" t="s">
        <v>46</v>
      </c>
      <c r="AM81" s="26" t="s">
        <v>45</v>
      </c>
      <c r="AN81" s="27" t="s">
        <v>46</v>
      </c>
      <c r="AO81" s="25" t="s">
        <v>47</v>
      </c>
      <c r="AP81" s="26" t="s">
        <v>48</v>
      </c>
      <c r="AQ81" s="26" t="s">
        <v>47</v>
      </c>
      <c r="AR81" s="26" t="s">
        <v>48</v>
      </c>
      <c r="AS81" s="26" t="s">
        <v>47</v>
      </c>
      <c r="AT81" s="27" t="s">
        <v>48</v>
      </c>
      <c r="AU81" s="25" t="s">
        <v>49</v>
      </c>
      <c r="AV81" s="26"/>
      <c r="AW81" s="26" t="s">
        <v>49</v>
      </c>
      <c r="AX81" s="26"/>
      <c r="AY81" s="26" t="s">
        <v>49</v>
      </c>
      <c r="AZ81" s="27"/>
      <c r="BA81" s="6"/>
      <c r="BB81" s="6"/>
    </row>
    <row r="82" spans="1:54" ht="25.95" customHeight="1" thickBot="1" x14ac:dyDescent="0.35">
      <c r="A82" s="6"/>
      <c r="B82" s="7" t="s">
        <v>36</v>
      </c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18" t="s">
        <v>50</v>
      </c>
      <c r="AJ82" s="19" t="s">
        <v>51</v>
      </c>
      <c r="AK82" s="19"/>
      <c r="AL82" s="19"/>
      <c r="AM82" s="19"/>
      <c r="AN82" s="20"/>
      <c r="AO82" s="18" t="s">
        <v>52</v>
      </c>
      <c r="AP82" s="19" t="s">
        <v>51</v>
      </c>
      <c r="AQ82" s="19"/>
      <c r="AR82" s="19"/>
      <c r="AS82" s="19"/>
      <c r="AT82" s="20"/>
      <c r="AU82" s="18" t="s">
        <v>50</v>
      </c>
      <c r="AV82" s="19"/>
      <c r="AW82" s="19"/>
      <c r="AX82" s="19"/>
      <c r="AY82" s="19"/>
      <c r="AZ82" s="20"/>
      <c r="BA82" s="6"/>
      <c r="BB82" s="6"/>
    </row>
    <row r="83" spans="1:54" ht="25.95" customHeight="1" thickBot="1" x14ac:dyDescent="0.35">
      <c r="B83" s="47" t="s">
        <v>84</v>
      </c>
    </row>
    <row r="84" spans="1:54" ht="25.95" customHeight="1" x14ac:dyDescent="0.3">
      <c r="A84" s="5">
        <v>46322</v>
      </c>
      <c r="B84" s="6" t="s">
        <v>41</v>
      </c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25" t="s">
        <v>53</v>
      </c>
      <c r="AJ84" s="26"/>
      <c r="AK84" s="26" t="s">
        <v>53</v>
      </c>
      <c r="AL84" s="26"/>
      <c r="AM84" s="26" t="s">
        <v>53</v>
      </c>
      <c r="AN84" s="27"/>
      <c r="AO84" s="25" t="s">
        <v>54</v>
      </c>
      <c r="AP84" s="26" t="s">
        <v>55</v>
      </c>
      <c r="AQ84" s="26" t="s">
        <v>54</v>
      </c>
      <c r="AR84" s="26" t="s">
        <v>55</v>
      </c>
      <c r="AS84" s="26" t="s">
        <v>54</v>
      </c>
      <c r="AT84" s="27" t="s">
        <v>55</v>
      </c>
      <c r="AU84" s="21"/>
      <c r="AV84" s="16"/>
      <c r="AW84" s="16"/>
      <c r="AX84" s="16"/>
      <c r="AY84" s="16"/>
      <c r="AZ84" s="16"/>
      <c r="BA84" s="6"/>
      <c r="BB84" s="6"/>
    </row>
    <row r="85" spans="1:54" ht="25.95" customHeight="1" thickBot="1" x14ac:dyDescent="0.35">
      <c r="A85" s="6"/>
      <c r="B85" s="7" t="s">
        <v>36</v>
      </c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18" t="s">
        <v>51</v>
      </c>
      <c r="AJ85" s="19"/>
      <c r="AK85" s="19"/>
      <c r="AL85" s="19"/>
      <c r="AM85" s="19"/>
      <c r="AN85" s="20"/>
      <c r="AO85" s="18" t="s">
        <v>51</v>
      </c>
      <c r="AP85" s="19" t="s">
        <v>50</v>
      </c>
      <c r="AQ85" s="19"/>
      <c r="AR85" s="19"/>
      <c r="AS85" s="19"/>
      <c r="AT85" s="20"/>
      <c r="AU85" s="23"/>
      <c r="AV85" s="24"/>
      <c r="AW85" s="24"/>
      <c r="AX85" s="24"/>
      <c r="AY85" s="24"/>
      <c r="AZ85" s="24"/>
      <c r="BA85" s="6"/>
      <c r="BB85" s="6"/>
    </row>
    <row r="86" spans="1:54" ht="25.95" customHeight="1" thickBot="1" x14ac:dyDescent="0.35">
      <c r="B86" s="47" t="s">
        <v>84</v>
      </c>
    </row>
    <row r="87" spans="1:54" ht="25.95" customHeight="1" x14ac:dyDescent="0.3">
      <c r="A87" s="10">
        <v>46323</v>
      </c>
      <c r="B87" s="6" t="s">
        <v>42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25" t="s">
        <v>56</v>
      </c>
      <c r="AJ87" s="26" t="s">
        <v>47</v>
      </c>
      <c r="AK87" s="26" t="s">
        <v>56</v>
      </c>
      <c r="AL87" s="26" t="s">
        <v>47</v>
      </c>
      <c r="AM87" s="26" t="s">
        <v>56</v>
      </c>
      <c r="AN87" s="27" t="s">
        <v>47</v>
      </c>
      <c r="AO87" s="25" t="s">
        <v>49</v>
      </c>
      <c r="AP87" s="26" t="s">
        <v>49</v>
      </c>
      <c r="AQ87" s="26" t="s">
        <v>49</v>
      </c>
      <c r="AR87" s="26" t="s">
        <v>49</v>
      </c>
      <c r="AS87" s="26" t="s">
        <v>49</v>
      </c>
      <c r="AT87" s="27" t="s">
        <v>49</v>
      </c>
      <c r="AU87" s="25" t="s">
        <v>55</v>
      </c>
      <c r="AV87" s="26" t="s">
        <v>55</v>
      </c>
      <c r="AW87" s="26" t="s">
        <v>55</v>
      </c>
      <c r="AX87" s="26" t="s">
        <v>55</v>
      </c>
      <c r="AY87" s="26" t="s">
        <v>55</v>
      </c>
      <c r="AZ87" s="27" t="s">
        <v>55</v>
      </c>
      <c r="BA87" s="11"/>
      <c r="BB87" s="11"/>
    </row>
    <row r="88" spans="1:54" ht="25.95" customHeight="1" thickBot="1" x14ac:dyDescent="0.35">
      <c r="A88" s="11"/>
      <c r="B88" s="7" t="s">
        <v>36</v>
      </c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8" t="s">
        <v>51</v>
      </c>
      <c r="AJ88" s="19" t="s">
        <v>50</v>
      </c>
      <c r="AK88" s="19"/>
      <c r="AL88" s="19"/>
      <c r="AM88" s="19"/>
      <c r="AN88" s="20"/>
      <c r="AO88" s="18" t="s">
        <v>50</v>
      </c>
      <c r="AP88" s="19"/>
      <c r="AQ88" s="19"/>
      <c r="AR88" s="19"/>
      <c r="AS88" s="19"/>
      <c r="AT88" s="20"/>
      <c r="AU88" s="18" t="s">
        <v>51</v>
      </c>
      <c r="AV88" s="19"/>
      <c r="AW88" s="19"/>
      <c r="AX88" s="19"/>
      <c r="AY88" s="19"/>
      <c r="AZ88" s="20"/>
      <c r="BA88" s="11"/>
      <c r="BB88" s="11"/>
    </row>
    <row r="89" spans="1:54" ht="25.95" customHeight="1" thickBot="1" x14ac:dyDescent="0.35">
      <c r="B89" s="47" t="s">
        <v>84</v>
      </c>
    </row>
    <row r="90" spans="1:54" ht="25.95" customHeight="1" x14ac:dyDescent="0.3">
      <c r="A90" s="5">
        <v>46324</v>
      </c>
      <c r="B90" s="6" t="s">
        <v>34</v>
      </c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25" t="s">
        <v>57</v>
      </c>
      <c r="AJ90" s="17"/>
      <c r="AK90" s="26" t="s">
        <v>57</v>
      </c>
      <c r="AL90" s="26"/>
      <c r="AM90" s="26" t="s">
        <v>57</v>
      </c>
      <c r="AN90" s="27"/>
      <c r="AO90" s="25" t="s">
        <v>46</v>
      </c>
      <c r="AP90" s="26" t="s">
        <v>46</v>
      </c>
      <c r="AQ90" s="26" t="s">
        <v>46</v>
      </c>
      <c r="AR90" s="26" t="s">
        <v>46</v>
      </c>
      <c r="AS90" s="26" t="s">
        <v>46</v>
      </c>
      <c r="AT90" s="27" t="s">
        <v>46</v>
      </c>
      <c r="AU90" s="21"/>
      <c r="AV90" s="16"/>
      <c r="AW90" s="16"/>
      <c r="AX90" s="16"/>
      <c r="AY90" s="16"/>
      <c r="AZ90" s="16"/>
      <c r="BA90" s="6"/>
      <c r="BB90" s="6"/>
    </row>
    <row r="91" spans="1:54" ht="25.95" customHeight="1" thickBot="1" x14ac:dyDescent="0.35">
      <c r="A91" s="6"/>
      <c r="B91" s="7" t="s">
        <v>36</v>
      </c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18" t="s">
        <v>51</v>
      </c>
      <c r="AJ91" s="19"/>
      <c r="AK91" s="19"/>
      <c r="AL91" s="19"/>
      <c r="AM91" s="19"/>
      <c r="AN91" s="20"/>
      <c r="AO91" s="18" t="s">
        <v>50</v>
      </c>
      <c r="AP91" s="19"/>
      <c r="AQ91" s="19"/>
      <c r="AR91" s="19"/>
      <c r="AS91" s="19"/>
      <c r="AT91" s="20"/>
      <c r="AU91" s="23"/>
      <c r="AV91" s="24"/>
      <c r="AW91" s="24"/>
      <c r="AX91" s="24"/>
      <c r="AY91" s="24"/>
      <c r="AZ91" s="24"/>
      <c r="BA91" s="6"/>
      <c r="BB91" s="6"/>
    </row>
    <row r="92" spans="1:54" ht="25.95" customHeight="1" thickBot="1" x14ac:dyDescent="0.35">
      <c r="B92" s="47" t="s">
        <v>84</v>
      </c>
    </row>
    <row r="93" spans="1:54" ht="25.95" customHeight="1" x14ac:dyDescent="0.3">
      <c r="A93" s="5">
        <v>46325</v>
      </c>
      <c r="B93" s="6" t="s">
        <v>37</v>
      </c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25" t="s">
        <v>48</v>
      </c>
      <c r="AJ93" s="26"/>
      <c r="AK93" s="26" t="s">
        <v>48</v>
      </c>
      <c r="AL93" s="26"/>
      <c r="AM93" s="26" t="s">
        <v>48</v>
      </c>
      <c r="AN93" s="27"/>
      <c r="AO93" s="25" t="s">
        <v>49</v>
      </c>
      <c r="AP93" s="26" t="s">
        <v>47</v>
      </c>
      <c r="AQ93" s="26" t="s">
        <v>49</v>
      </c>
      <c r="AR93" s="26" t="s">
        <v>47</v>
      </c>
      <c r="AS93" s="26" t="s">
        <v>49</v>
      </c>
      <c r="AT93" s="27" t="s">
        <v>47</v>
      </c>
      <c r="AU93" s="25" t="s">
        <v>55</v>
      </c>
      <c r="AV93" s="26" t="s">
        <v>55</v>
      </c>
      <c r="AW93" s="26" t="s">
        <v>55</v>
      </c>
      <c r="AX93" s="26" t="s">
        <v>55</v>
      </c>
      <c r="AY93" s="26" t="s">
        <v>55</v>
      </c>
      <c r="AZ93" s="27" t="s">
        <v>55</v>
      </c>
      <c r="BA93" s="6"/>
      <c r="BB93" s="6"/>
    </row>
    <row r="94" spans="1:54" ht="25.95" customHeight="1" thickBot="1" x14ac:dyDescent="0.35">
      <c r="A94" s="6"/>
      <c r="B94" s="7" t="s">
        <v>36</v>
      </c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8" t="s">
        <v>51</v>
      </c>
      <c r="AJ94" s="59"/>
      <c r="AK94" s="59"/>
      <c r="AL94" s="59"/>
      <c r="AM94" s="59"/>
      <c r="AN94" s="63"/>
      <c r="AO94" s="58" t="s">
        <v>50</v>
      </c>
      <c r="AP94" s="59" t="s">
        <v>51</v>
      </c>
      <c r="AQ94" s="59"/>
      <c r="AR94" s="59"/>
      <c r="AS94" s="59"/>
      <c r="AT94" s="63"/>
      <c r="AU94" s="58" t="s">
        <v>51</v>
      </c>
      <c r="AV94" s="59"/>
      <c r="AW94" s="59"/>
      <c r="AX94" s="59"/>
      <c r="AY94" s="19"/>
      <c r="AZ94" s="20"/>
      <c r="BA94" s="6"/>
      <c r="BB94" s="6"/>
    </row>
    <row r="95" spans="1:54" ht="25.95" customHeight="1" x14ac:dyDescent="0.3">
      <c r="B95" s="47" t="s">
        <v>84</v>
      </c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57"/>
      <c r="AM95" s="57"/>
      <c r="AN95" s="57"/>
      <c r="AO95" s="57"/>
      <c r="AP95" s="57"/>
      <c r="AQ95" s="57"/>
      <c r="AR95" s="57"/>
      <c r="AS95" s="57"/>
      <c r="AT95" s="57"/>
      <c r="AU95" s="57"/>
      <c r="AV95" s="57"/>
      <c r="AW95" s="57"/>
      <c r="AX95" s="57"/>
    </row>
    <row r="96" spans="1:54" ht="25.95" customHeight="1" x14ac:dyDescent="0.3">
      <c r="A96" s="8">
        <v>46326</v>
      </c>
      <c r="B96" s="6" t="s">
        <v>38</v>
      </c>
      <c r="C96" s="51" t="s">
        <v>43</v>
      </c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3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</row>
    <row r="97" spans="1:54" ht="25.95" customHeight="1" x14ac:dyDescent="0.3">
      <c r="A97" s="9"/>
      <c r="B97" s="7" t="s">
        <v>36</v>
      </c>
      <c r="C97" s="9" t="s">
        <v>44</v>
      </c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12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</row>
    <row r="98" spans="1:54" ht="25.95" customHeight="1" x14ac:dyDescent="0.3">
      <c r="B98" s="47" t="s">
        <v>84</v>
      </c>
    </row>
    <row r="99" spans="1:54" ht="25.95" customHeight="1" x14ac:dyDescent="0.3">
      <c r="A99" s="8">
        <v>46327</v>
      </c>
      <c r="B99" s="6" t="s">
        <v>39</v>
      </c>
      <c r="C99" s="51" t="s">
        <v>58</v>
      </c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3"/>
      <c r="AU99" s="9"/>
      <c r="AV99" s="9"/>
      <c r="AW99" s="9"/>
      <c r="AX99" s="9"/>
      <c r="AY99" s="9"/>
      <c r="AZ99" s="9"/>
      <c r="BA99" s="9"/>
      <c r="BB99" s="9"/>
    </row>
    <row r="100" spans="1:54" ht="25.95" customHeight="1" x14ac:dyDescent="0.3">
      <c r="A100" s="9"/>
      <c r="B100" s="7" t="s">
        <v>36</v>
      </c>
      <c r="C100" s="9" t="s">
        <v>44</v>
      </c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12"/>
      <c r="AU100" s="15"/>
      <c r="AV100" s="15"/>
      <c r="AW100" s="15"/>
      <c r="AX100" s="15"/>
      <c r="AY100" s="15"/>
      <c r="AZ100" s="15"/>
      <c r="BA100" s="9"/>
      <c r="BB100" s="9"/>
    </row>
    <row r="101" spans="1:54" ht="25.95" customHeight="1" thickBot="1" x14ac:dyDescent="0.35">
      <c r="B101" s="47" t="s">
        <v>84</v>
      </c>
    </row>
    <row r="102" spans="1:54" ht="25.95" customHeight="1" x14ac:dyDescent="0.3">
      <c r="A102" s="5">
        <v>46328</v>
      </c>
      <c r="B102" s="6" t="s">
        <v>40</v>
      </c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13"/>
      <c r="AI102" s="25" t="s">
        <v>45</v>
      </c>
      <c r="AJ102" s="26" t="s">
        <v>46</v>
      </c>
      <c r="AK102" s="26" t="s">
        <v>45</v>
      </c>
      <c r="AL102" s="26" t="s">
        <v>46</v>
      </c>
      <c r="AM102" s="26" t="s">
        <v>45</v>
      </c>
      <c r="AN102" s="27" t="s">
        <v>46</v>
      </c>
      <c r="AO102" s="25" t="s">
        <v>47</v>
      </c>
      <c r="AP102" s="26" t="s">
        <v>48</v>
      </c>
      <c r="AQ102" s="26" t="s">
        <v>47</v>
      </c>
      <c r="AR102" s="26" t="s">
        <v>48</v>
      </c>
      <c r="AS102" s="26" t="s">
        <v>47</v>
      </c>
      <c r="AT102" s="27" t="s">
        <v>48</v>
      </c>
      <c r="AU102" s="25" t="s">
        <v>49</v>
      </c>
      <c r="AV102" s="26"/>
      <c r="AW102" s="26" t="s">
        <v>49</v>
      </c>
      <c r="AX102" s="26"/>
      <c r="AY102" s="26" t="s">
        <v>49</v>
      </c>
      <c r="AZ102" s="27"/>
      <c r="BA102" s="14"/>
      <c r="BB102" s="6"/>
    </row>
    <row r="103" spans="1:54" ht="25.95" customHeight="1" thickBot="1" x14ac:dyDescent="0.35">
      <c r="A103" s="6"/>
      <c r="B103" s="7" t="s">
        <v>36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13"/>
      <c r="AI103" s="18" t="s">
        <v>50</v>
      </c>
      <c r="AJ103" s="19" t="s">
        <v>51</v>
      </c>
      <c r="AK103" s="19"/>
      <c r="AL103" s="19"/>
      <c r="AM103" s="19"/>
      <c r="AN103" s="20"/>
      <c r="AO103" s="18" t="s">
        <v>52</v>
      </c>
      <c r="AP103" s="19" t="s">
        <v>51</v>
      </c>
      <c r="AQ103" s="19"/>
      <c r="AR103" s="19"/>
      <c r="AS103" s="19"/>
      <c r="AT103" s="20"/>
      <c r="AU103" s="18" t="s">
        <v>50</v>
      </c>
      <c r="AV103" s="19"/>
      <c r="AW103" s="19"/>
      <c r="AX103" s="19"/>
      <c r="AY103" s="19"/>
      <c r="AZ103" s="20"/>
      <c r="BA103" s="14"/>
      <c r="BB103" s="6"/>
    </row>
    <row r="104" spans="1:54" ht="25.95" customHeight="1" thickBot="1" x14ac:dyDescent="0.35">
      <c r="B104" s="47" t="s">
        <v>84</v>
      </c>
    </row>
    <row r="105" spans="1:54" ht="25.95" customHeight="1" x14ac:dyDescent="0.3">
      <c r="A105" s="5">
        <v>46329</v>
      </c>
      <c r="B105" s="6" t="s">
        <v>41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13"/>
      <c r="AI105" s="25" t="s">
        <v>53</v>
      </c>
      <c r="AJ105" s="26"/>
      <c r="AK105" s="26" t="s">
        <v>53</v>
      </c>
      <c r="AL105" s="26"/>
      <c r="AM105" s="26" t="s">
        <v>53</v>
      </c>
      <c r="AN105" s="27"/>
      <c r="AO105" s="25" t="s">
        <v>54</v>
      </c>
      <c r="AP105" s="26" t="s">
        <v>55</v>
      </c>
      <c r="AQ105" s="26" t="s">
        <v>54</v>
      </c>
      <c r="AR105" s="26" t="s">
        <v>55</v>
      </c>
      <c r="AS105" s="26" t="s">
        <v>54</v>
      </c>
      <c r="AT105" s="27" t="s">
        <v>55</v>
      </c>
      <c r="AU105" s="21"/>
      <c r="AV105" s="16"/>
      <c r="AW105" s="16"/>
      <c r="AX105" s="16"/>
      <c r="AY105" s="16"/>
      <c r="AZ105" s="16"/>
      <c r="BA105" s="6"/>
      <c r="BB105" s="6"/>
    </row>
    <row r="106" spans="1:54" ht="25.95" customHeight="1" thickBot="1" x14ac:dyDescent="0.35">
      <c r="A106" s="6"/>
      <c r="B106" s="7" t="s">
        <v>36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13"/>
      <c r="AI106" s="58" t="s">
        <v>51</v>
      </c>
      <c r="AJ106" s="59"/>
      <c r="AK106" s="59"/>
      <c r="AL106" s="59"/>
      <c r="AM106" s="59"/>
      <c r="AN106" s="63"/>
      <c r="AO106" s="58" t="s">
        <v>51</v>
      </c>
      <c r="AP106" s="59" t="s">
        <v>50</v>
      </c>
      <c r="AQ106" s="59"/>
      <c r="AR106" s="59"/>
      <c r="AS106" s="59"/>
      <c r="AT106" s="63"/>
      <c r="AU106" s="77"/>
      <c r="AV106" s="78"/>
      <c r="AW106" s="24"/>
      <c r="AX106" s="24"/>
      <c r="AY106" s="24"/>
      <c r="AZ106" s="24"/>
      <c r="BA106" s="6"/>
      <c r="BB106" s="6"/>
    </row>
    <row r="107" spans="1:54" ht="25.95" customHeight="1" thickBot="1" x14ac:dyDescent="0.35">
      <c r="B107" s="47" t="s">
        <v>84</v>
      </c>
      <c r="AI107" s="57"/>
      <c r="AJ107" s="57"/>
      <c r="AK107" s="57"/>
      <c r="AL107" s="57"/>
      <c r="AM107" s="57"/>
      <c r="AN107" s="57"/>
      <c r="AO107" s="57"/>
      <c r="AP107" s="57"/>
      <c r="AQ107" s="57"/>
      <c r="AR107" s="57"/>
      <c r="AS107" s="57"/>
      <c r="AT107" s="57"/>
      <c r="AU107" s="57"/>
      <c r="AV107" s="57"/>
    </row>
    <row r="108" spans="1:54" ht="25.95" customHeight="1" x14ac:dyDescent="0.3">
      <c r="A108" s="5">
        <v>46330</v>
      </c>
      <c r="B108" s="6" t="s">
        <v>42</v>
      </c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64"/>
      <c r="AI108" s="60" t="s">
        <v>56</v>
      </c>
      <c r="AJ108" s="61" t="s">
        <v>47</v>
      </c>
      <c r="AK108" s="61" t="s">
        <v>56</v>
      </c>
      <c r="AL108" s="61" t="s">
        <v>47</v>
      </c>
      <c r="AM108" s="61" t="s">
        <v>56</v>
      </c>
      <c r="AN108" s="62" t="s">
        <v>47</v>
      </c>
      <c r="AO108" s="60" t="s">
        <v>49</v>
      </c>
      <c r="AP108" s="61" t="s">
        <v>49</v>
      </c>
      <c r="AQ108" s="61" t="s">
        <v>49</v>
      </c>
      <c r="AR108" s="61" t="s">
        <v>49</v>
      </c>
      <c r="AS108" s="61" t="s">
        <v>49</v>
      </c>
      <c r="AT108" s="62" t="s">
        <v>49</v>
      </c>
      <c r="AU108" s="60" t="s">
        <v>55</v>
      </c>
      <c r="AV108" s="61" t="s">
        <v>55</v>
      </c>
      <c r="AW108" s="61" t="s">
        <v>55</v>
      </c>
      <c r="AX108" s="61" t="s">
        <v>55</v>
      </c>
      <c r="AY108" s="26" t="s">
        <v>55</v>
      </c>
      <c r="AZ108" s="27" t="s">
        <v>55</v>
      </c>
      <c r="BA108" s="14"/>
      <c r="BB108" s="6"/>
    </row>
    <row r="109" spans="1:54" ht="25.95" customHeight="1" thickBot="1" x14ac:dyDescent="0.35">
      <c r="A109" s="6"/>
      <c r="B109" s="7" t="s">
        <v>36</v>
      </c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64"/>
      <c r="AI109" s="58" t="s">
        <v>51</v>
      </c>
      <c r="AJ109" s="59" t="s">
        <v>50</v>
      </c>
      <c r="AK109" s="59"/>
      <c r="AL109" s="59"/>
      <c r="AM109" s="59"/>
      <c r="AN109" s="63"/>
      <c r="AO109" s="58" t="s">
        <v>50</v>
      </c>
      <c r="AP109" s="59"/>
      <c r="AQ109" s="59"/>
      <c r="AR109" s="59"/>
      <c r="AS109" s="59"/>
      <c r="AT109" s="63"/>
      <c r="AU109" s="58" t="s">
        <v>51</v>
      </c>
      <c r="AV109" s="59"/>
      <c r="AW109" s="59"/>
      <c r="AX109" s="59"/>
      <c r="AY109" s="19"/>
      <c r="AZ109" s="20"/>
      <c r="BA109" s="14"/>
      <c r="BB109" s="6"/>
    </row>
    <row r="110" spans="1:54" ht="25.95" customHeight="1" thickBot="1" x14ac:dyDescent="0.35">
      <c r="B110" s="47" t="s">
        <v>84</v>
      </c>
    </row>
    <row r="111" spans="1:54" ht="25.95" customHeight="1" x14ac:dyDescent="0.3">
      <c r="A111" s="5">
        <v>46331</v>
      </c>
      <c r="B111" s="6" t="s">
        <v>34</v>
      </c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13"/>
      <c r="AI111" s="25" t="s">
        <v>57</v>
      </c>
      <c r="AJ111" s="17"/>
      <c r="AK111" s="26" t="s">
        <v>57</v>
      </c>
      <c r="AL111" s="26"/>
      <c r="AM111" s="26" t="s">
        <v>57</v>
      </c>
      <c r="AN111" s="27"/>
      <c r="AO111" s="25" t="s">
        <v>46</v>
      </c>
      <c r="AP111" s="26" t="s">
        <v>46</v>
      </c>
      <c r="AQ111" s="26" t="s">
        <v>46</v>
      </c>
      <c r="AR111" s="26" t="s">
        <v>46</v>
      </c>
      <c r="AS111" s="26" t="s">
        <v>46</v>
      </c>
      <c r="AT111" s="27" t="s">
        <v>46</v>
      </c>
      <c r="AU111" s="21"/>
      <c r="AV111" s="16"/>
      <c r="AW111" s="16"/>
      <c r="AX111" s="16"/>
      <c r="AY111" s="16"/>
      <c r="AZ111" s="16"/>
      <c r="BA111" s="6"/>
      <c r="BB111" s="6"/>
    </row>
    <row r="112" spans="1:54" ht="25.95" customHeight="1" thickBot="1" x14ac:dyDescent="0.35">
      <c r="A112" s="6"/>
      <c r="B112" s="7" t="s">
        <v>36</v>
      </c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13"/>
      <c r="AI112" s="18" t="s">
        <v>51</v>
      </c>
      <c r="AJ112" s="19"/>
      <c r="AK112" s="19"/>
      <c r="AL112" s="19"/>
      <c r="AM112" s="19"/>
      <c r="AN112" s="20"/>
      <c r="AO112" s="18" t="s">
        <v>50</v>
      </c>
      <c r="AP112" s="19"/>
      <c r="AQ112" s="19"/>
      <c r="AR112" s="19"/>
      <c r="AS112" s="19"/>
      <c r="AT112" s="20"/>
      <c r="AU112" s="23"/>
      <c r="AV112" s="24"/>
      <c r="AW112" s="24"/>
      <c r="AX112" s="24"/>
      <c r="AY112" s="24"/>
      <c r="AZ112" s="24"/>
      <c r="BA112" s="6"/>
      <c r="BB112" s="6"/>
    </row>
    <row r="113" spans="1:54" ht="25.95" customHeight="1" thickBot="1" x14ac:dyDescent="0.35">
      <c r="B113" s="47" t="s">
        <v>84</v>
      </c>
    </row>
    <row r="114" spans="1:54" ht="25.95" customHeight="1" x14ac:dyDescent="0.3">
      <c r="A114" s="5">
        <v>46332</v>
      </c>
      <c r="B114" s="6" t="s">
        <v>37</v>
      </c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13"/>
      <c r="AI114" s="25" t="s">
        <v>48</v>
      </c>
      <c r="AJ114" s="26"/>
      <c r="AK114" s="26" t="s">
        <v>48</v>
      </c>
      <c r="AL114" s="26"/>
      <c r="AM114" s="26" t="s">
        <v>48</v>
      </c>
      <c r="AN114" s="27"/>
      <c r="AO114" s="25" t="s">
        <v>49</v>
      </c>
      <c r="AP114" s="26" t="s">
        <v>47</v>
      </c>
      <c r="AQ114" s="26" t="s">
        <v>49</v>
      </c>
      <c r="AR114" s="26" t="s">
        <v>47</v>
      </c>
      <c r="AS114" s="26" t="s">
        <v>49</v>
      </c>
      <c r="AT114" s="27" t="s">
        <v>47</v>
      </c>
      <c r="AU114" s="25" t="s">
        <v>55</v>
      </c>
      <c r="AV114" s="26" t="s">
        <v>55</v>
      </c>
      <c r="AW114" s="26" t="s">
        <v>55</v>
      </c>
      <c r="AX114" s="26" t="s">
        <v>55</v>
      </c>
      <c r="AY114" s="26" t="s">
        <v>55</v>
      </c>
      <c r="AZ114" s="27" t="s">
        <v>55</v>
      </c>
      <c r="BA114" s="14"/>
      <c r="BB114" s="6"/>
    </row>
    <row r="115" spans="1:54" ht="25.95" customHeight="1" thickBot="1" x14ac:dyDescent="0.35">
      <c r="A115" s="6"/>
      <c r="B115" s="7" t="s">
        <v>36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13"/>
      <c r="AI115" s="18" t="s">
        <v>51</v>
      </c>
      <c r="AJ115" s="19"/>
      <c r="AK115" s="19"/>
      <c r="AL115" s="19"/>
      <c r="AM115" s="19"/>
      <c r="AN115" s="20"/>
      <c r="AO115" s="18" t="s">
        <v>50</v>
      </c>
      <c r="AP115" s="19" t="s">
        <v>51</v>
      </c>
      <c r="AQ115" s="19"/>
      <c r="AR115" s="19"/>
      <c r="AS115" s="19"/>
      <c r="AT115" s="20"/>
      <c r="AU115" s="18" t="s">
        <v>51</v>
      </c>
      <c r="AV115" s="19"/>
      <c r="AW115" s="19"/>
      <c r="AX115" s="19"/>
      <c r="AY115" s="19"/>
      <c r="AZ115" s="20"/>
      <c r="BA115" s="14"/>
      <c r="BB115" s="6"/>
    </row>
    <row r="116" spans="1:54" ht="25.95" customHeight="1" x14ac:dyDescent="0.3">
      <c r="B116" s="47" t="s">
        <v>84</v>
      </c>
    </row>
    <row r="117" spans="1:54" ht="25.95" customHeight="1" x14ac:dyDescent="0.3">
      <c r="A117" s="8">
        <v>46333</v>
      </c>
      <c r="B117" s="6" t="s">
        <v>38</v>
      </c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9"/>
      <c r="BB117" s="9"/>
    </row>
    <row r="118" spans="1:54" ht="25.95" customHeight="1" x14ac:dyDescent="0.3">
      <c r="A118" s="9"/>
      <c r="B118" s="7" t="s">
        <v>36</v>
      </c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</row>
    <row r="119" spans="1:54" ht="25.95" customHeight="1" x14ac:dyDescent="0.3">
      <c r="B119" s="47" t="s">
        <v>84</v>
      </c>
    </row>
    <row r="120" spans="1:54" ht="25.95" customHeight="1" x14ac:dyDescent="0.3">
      <c r="A120" s="8">
        <v>46334</v>
      </c>
      <c r="B120" s="6" t="s">
        <v>39</v>
      </c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</row>
    <row r="121" spans="1:54" ht="25.95" customHeight="1" x14ac:dyDescent="0.3">
      <c r="A121" s="9"/>
      <c r="B121" s="7" t="s">
        <v>36</v>
      </c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</row>
    <row r="122" spans="1:54" ht="25.95" customHeight="1" thickBot="1" x14ac:dyDescent="0.35">
      <c r="B122" s="47" t="s">
        <v>84</v>
      </c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  <c r="AH122" s="57"/>
      <c r="AI122" s="57"/>
      <c r="AJ122" s="57"/>
      <c r="AK122" s="57"/>
      <c r="AL122" s="57"/>
      <c r="AM122" s="57"/>
      <c r="AN122" s="57"/>
      <c r="AO122" s="57"/>
      <c r="AP122" s="57"/>
      <c r="AQ122" s="57"/>
      <c r="AR122" s="57"/>
      <c r="AS122" s="57"/>
      <c r="AT122" s="57"/>
      <c r="AU122" s="57"/>
      <c r="AV122" s="57"/>
      <c r="AW122" s="57"/>
      <c r="AX122" s="57"/>
    </row>
    <row r="123" spans="1:54" ht="25.95" customHeight="1" x14ac:dyDescent="0.3">
      <c r="A123" s="5">
        <v>46335</v>
      </c>
      <c r="B123" s="6" t="s">
        <v>40</v>
      </c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60" t="s">
        <v>45</v>
      </c>
      <c r="AJ123" s="61" t="s">
        <v>46</v>
      </c>
      <c r="AK123" s="61" t="s">
        <v>45</v>
      </c>
      <c r="AL123" s="61" t="s">
        <v>46</v>
      </c>
      <c r="AM123" s="61" t="s">
        <v>45</v>
      </c>
      <c r="AN123" s="62" t="s">
        <v>46</v>
      </c>
      <c r="AO123" s="60" t="s">
        <v>47</v>
      </c>
      <c r="AP123" s="61" t="s">
        <v>48</v>
      </c>
      <c r="AQ123" s="61" t="s">
        <v>47</v>
      </c>
      <c r="AR123" s="61" t="s">
        <v>48</v>
      </c>
      <c r="AS123" s="61" t="s">
        <v>47</v>
      </c>
      <c r="AT123" s="62" t="s">
        <v>48</v>
      </c>
      <c r="AU123" s="60" t="s">
        <v>49</v>
      </c>
      <c r="AV123" s="61"/>
      <c r="AW123" s="61" t="s">
        <v>49</v>
      </c>
      <c r="AX123" s="61"/>
      <c r="AY123" s="26" t="s">
        <v>49</v>
      </c>
      <c r="AZ123" s="27"/>
      <c r="BA123" s="6"/>
      <c r="BB123" s="6"/>
    </row>
    <row r="124" spans="1:54" ht="25.95" customHeight="1" thickBot="1" x14ac:dyDescent="0.35">
      <c r="A124" s="6"/>
      <c r="B124" s="7" t="s">
        <v>36</v>
      </c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18" t="s">
        <v>50</v>
      </c>
      <c r="AJ124" s="19" t="s">
        <v>51</v>
      </c>
      <c r="AK124" s="19"/>
      <c r="AL124" s="19"/>
      <c r="AM124" s="19"/>
      <c r="AN124" s="20"/>
      <c r="AO124" s="18" t="s">
        <v>52</v>
      </c>
      <c r="AP124" s="19" t="s">
        <v>51</v>
      </c>
      <c r="AQ124" s="19"/>
      <c r="AR124" s="19"/>
      <c r="AS124" s="19"/>
      <c r="AT124" s="20"/>
      <c r="AU124" s="18" t="s">
        <v>50</v>
      </c>
      <c r="AV124" s="19"/>
      <c r="AW124" s="19"/>
      <c r="AX124" s="19"/>
      <c r="AY124" s="19"/>
      <c r="AZ124" s="20"/>
      <c r="BA124" s="6"/>
      <c r="BB124" s="6"/>
    </row>
    <row r="125" spans="1:54" ht="25.95" customHeight="1" thickBot="1" x14ac:dyDescent="0.35">
      <c r="B125" s="47" t="s">
        <v>84</v>
      </c>
    </row>
    <row r="126" spans="1:54" ht="25.95" customHeight="1" x14ac:dyDescent="0.3">
      <c r="A126" s="5">
        <v>46336</v>
      </c>
      <c r="B126" s="6" t="s">
        <v>41</v>
      </c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25" t="s">
        <v>53</v>
      </c>
      <c r="AJ126" s="26"/>
      <c r="AK126" s="26" t="s">
        <v>53</v>
      </c>
      <c r="AL126" s="26"/>
      <c r="AM126" s="26" t="s">
        <v>53</v>
      </c>
      <c r="AN126" s="27"/>
      <c r="AO126" s="25" t="s">
        <v>54</v>
      </c>
      <c r="AP126" s="26" t="s">
        <v>55</v>
      </c>
      <c r="AQ126" s="26" t="s">
        <v>54</v>
      </c>
      <c r="AR126" s="26" t="s">
        <v>55</v>
      </c>
      <c r="AS126" s="26" t="s">
        <v>54</v>
      </c>
      <c r="AT126" s="27" t="s">
        <v>55</v>
      </c>
      <c r="AU126" s="21"/>
      <c r="AV126" s="16"/>
      <c r="AW126" s="16"/>
      <c r="AX126" s="16"/>
      <c r="AY126" s="16"/>
      <c r="AZ126" s="16"/>
      <c r="BA126" s="6"/>
      <c r="BB126" s="6"/>
    </row>
    <row r="127" spans="1:54" ht="25.95" customHeight="1" thickBot="1" x14ac:dyDescent="0.35">
      <c r="A127" s="6"/>
      <c r="B127" s="7" t="s">
        <v>36</v>
      </c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18" t="s">
        <v>51</v>
      </c>
      <c r="AJ127" s="19"/>
      <c r="AK127" s="19"/>
      <c r="AL127" s="19"/>
      <c r="AM127" s="19"/>
      <c r="AN127" s="20"/>
      <c r="AO127" s="18" t="s">
        <v>51</v>
      </c>
      <c r="AP127" s="19" t="s">
        <v>50</v>
      </c>
      <c r="AQ127" s="19"/>
      <c r="AR127" s="19"/>
      <c r="AS127" s="19"/>
      <c r="AT127" s="20"/>
      <c r="AU127" s="23"/>
      <c r="AV127" s="24"/>
      <c r="AW127" s="24"/>
      <c r="AX127" s="24"/>
      <c r="AY127" s="24"/>
      <c r="AZ127" s="24"/>
      <c r="BA127" s="6"/>
      <c r="BB127" s="6"/>
    </row>
    <row r="128" spans="1:54" ht="25.95" customHeight="1" thickBot="1" x14ac:dyDescent="0.35">
      <c r="B128" s="47" t="s">
        <v>84</v>
      </c>
    </row>
    <row r="129" spans="1:54" ht="25.95" customHeight="1" x14ac:dyDescent="0.3">
      <c r="A129" s="5">
        <v>46337</v>
      </c>
      <c r="B129" s="6" t="s">
        <v>42</v>
      </c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25" t="s">
        <v>56</v>
      </c>
      <c r="AJ129" s="26" t="s">
        <v>47</v>
      </c>
      <c r="AK129" s="26" t="s">
        <v>56</v>
      </c>
      <c r="AL129" s="26" t="s">
        <v>47</v>
      </c>
      <c r="AM129" s="26" t="s">
        <v>56</v>
      </c>
      <c r="AN129" s="27" t="s">
        <v>47</v>
      </c>
      <c r="AO129" s="25" t="s">
        <v>49</v>
      </c>
      <c r="AP129" s="26" t="s">
        <v>49</v>
      </c>
      <c r="AQ129" s="26" t="s">
        <v>49</v>
      </c>
      <c r="AR129" s="26" t="s">
        <v>49</v>
      </c>
      <c r="AS129" s="26" t="s">
        <v>49</v>
      </c>
      <c r="AT129" s="27" t="s">
        <v>49</v>
      </c>
      <c r="AU129" s="25" t="s">
        <v>55</v>
      </c>
      <c r="AV129" s="26" t="s">
        <v>55</v>
      </c>
      <c r="AW129" s="26" t="s">
        <v>55</v>
      </c>
      <c r="AX129" s="26" t="s">
        <v>55</v>
      </c>
      <c r="AY129" s="26" t="s">
        <v>55</v>
      </c>
      <c r="AZ129" s="27" t="s">
        <v>55</v>
      </c>
      <c r="BA129" s="6"/>
      <c r="BB129" s="6"/>
    </row>
    <row r="130" spans="1:54" ht="25.95" customHeight="1" thickBot="1" x14ac:dyDescent="0.35">
      <c r="A130" s="6"/>
      <c r="B130" s="7" t="s">
        <v>36</v>
      </c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18" t="s">
        <v>51</v>
      </c>
      <c r="AJ130" s="19" t="s">
        <v>50</v>
      </c>
      <c r="AK130" s="19"/>
      <c r="AL130" s="19"/>
      <c r="AM130" s="19"/>
      <c r="AN130" s="20"/>
      <c r="AO130" s="18" t="s">
        <v>50</v>
      </c>
      <c r="AP130" s="19"/>
      <c r="AQ130" s="19"/>
      <c r="AR130" s="19"/>
      <c r="AS130" s="19"/>
      <c r="AT130" s="20"/>
      <c r="AU130" s="18" t="s">
        <v>51</v>
      </c>
      <c r="AV130" s="19"/>
      <c r="AW130" s="19"/>
      <c r="AX130" s="19"/>
      <c r="AY130" s="19"/>
      <c r="AZ130" s="20"/>
      <c r="BA130" s="6"/>
      <c r="BB130" s="6"/>
    </row>
    <row r="131" spans="1:54" ht="25.95" customHeight="1" thickBot="1" x14ac:dyDescent="0.35">
      <c r="B131" s="47" t="s">
        <v>84</v>
      </c>
    </row>
    <row r="132" spans="1:54" ht="25.95" customHeight="1" x14ac:dyDescent="0.3">
      <c r="A132" s="5">
        <v>46338</v>
      </c>
      <c r="B132" s="6" t="s">
        <v>34</v>
      </c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25" t="s">
        <v>57</v>
      </c>
      <c r="AJ132" s="17"/>
      <c r="AK132" s="26" t="s">
        <v>57</v>
      </c>
      <c r="AL132" s="26" t="s">
        <v>59</v>
      </c>
      <c r="AM132" s="26" t="s">
        <v>57</v>
      </c>
      <c r="AN132" s="26" t="s">
        <v>59</v>
      </c>
      <c r="AO132" s="25" t="s">
        <v>46</v>
      </c>
      <c r="AP132" s="26" t="s">
        <v>59</v>
      </c>
      <c r="AQ132" s="26" t="s">
        <v>46</v>
      </c>
      <c r="AR132" s="26" t="s">
        <v>46</v>
      </c>
      <c r="AS132" s="26" t="s">
        <v>46</v>
      </c>
      <c r="AT132" s="27" t="s">
        <v>46</v>
      </c>
      <c r="AU132" s="21"/>
      <c r="AV132" s="16"/>
      <c r="AW132" s="16"/>
      <c r="AX132" s="16"/>
      <c r="AY132" s="16"/>
      <c r="AZ132" s="16"/>
      <c r="BA132" s="6"/>
      <c r="BB132" s="6"/>
    </row>
    <row r="133" spans="1:54" ht="25.95" customHeight="1" thickBot="1" x14ac:dyDescent="0.35">
      <c r="A133" s="6"/>
      <c r="B133" s="7" t="s">
        <v>36</v>
      </c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18" t="s">
        <v>51</v>
      </c>
      <c r="AJ133" s="19"/>
      <c r="AK133" s="19"/>
      <c r="AL133" s="18" t="s">
        <v>51</v>
      </c>
      <c r="AM133" s="19"/>
      <c r="AN133" s="20"/>
      <c r="AO133" s="18" t="s">
        <v>50</v>
      </c>
      <c r="AP133" s="19"/>
      <c r="AQ133" s="19"/>
      <c r="AR133" s="19"/>
      <c r="AS133" s="19"/>
      <c r="AT133" s="20"/>
      <c r="AU133" s="23"/>
      <c r="AV133" s="24"/>
      <c r="AW133" s="24"/>
      <c r="AX133" s="24"/>
      <c r="AY133" s="24"/>
      <c r="AZ133" s="24"/>
      <c r="BA133" s="6"/>
      <c r="BB133" s="6"/>
    </row>
    <row r="134" spans="1:54" ht="25.95" customHeight="1" thickBot="1" x14ac:dyDescent="0.35">
      <c r="B134" s="47" t="s">
        <v>84</v>
      </c>
    </row>
    <row r="135" spans="1:54" ht="25.95" customHeight="1" x14ac:dyDescent="0.3">
      <c r="A135" s="5">
        <v>46339</v>
      </c>
      <c r="B135" s="6" t="s">
        <v>37</v>
      </c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25" t="s">
        <v>48</v>
      </c>
      <c r="AJ135" s="26"/>
      <c r="AK135" s="26" t="s">
        <v>48</v>
      </c>
      <c r="AL135" s="26"/>
      <c r="AM135" s="26" t="s">
        <v>48</v>
      </c>
      <c r="AN135" s="27"/>
      <c r="AO135" s="25" t="s">
        <v>49</v>
      </c>
      <c r="AP135" s="26" t="s">
        <v>47</v>
      </c>
      <c r="AQ135" s="26" t="s">
        <v>49</v>
      </c>
      <c r="AR135" s="26" t="s">
        <v>47</v>
      </c>
      <c r="AS135" s="26" t="s">
        <v>49</v>
      </c>
      <c r="AT135" s="27" t="s">
        <v>47</v>
      </c>
      <c r="AU135" s="25" t="s">
        <v>55</v>
      </c>
      <c r="AV135" s="26" t="s">
        <v>55</v>
      </c>
      <c r="AW135" s="26" t="s">
        <v>55</v>
      </c>
      <c r="AX135" s="26" t="s">
        <v>55</v>
      </c>
      <c r="AY135" s="26" t="s">
        <v>55</v>
      </c>
      <c r="AZ135" s="27" t="s">
        <v>55</v>
      </c>
      <c r="BA135" s="6"/>
      <c r="BB135" s="6"/>
    </row>
    <row r="136" spans="1:54" ht="25.95" customHeight="1" thickBot="1" x14ac:dyDescent="0.35">
      <c r="A136" s="6"/>
      <c r="B136" s="7" t="s">
        <v>36</v>
      </c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8" t="s">
        <v>51</v>
      </c>
      <c r="AJ136" s="59"/>
      <c r="AK136" s="59"/>
      <c r="AL136" s="59"/>
      <c r="AM136" s="59"/>
      <c r="AN136" s="63"/>
      <c r="AO136" s="58" t="s">
        <v>50</v>
      </c>
      <c r="AP136" s="59" t="s">
        <v>51</v>
      </c>
      <c r="AQ136" s="59"/>
      <c r="AR136" s="59"/>
      <c r="AS136" s="59"/>
      <c r="AT136" s="63"/>
      <c r="AU136" s="58" t="s">
        <v>51</v>
      </c>
      <c r="AV136" s="59"/>
      <c r="AW136" s="59"/>
      <c r="AX136" s="59"/>
      <c r="AY136" s="19"/>
      <c r="AZ136" s="20"/>
      <c r="BA136" s="6"/>
      <c r="BB136" s="6"/>
    </row>
    <row r="137" spans="1:54" ht="25.95" customHeight="1" x14ac:dyDescent="0.3">
      <c r="B137" s="47" t="s">
        <v>84</v>
      </c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57"/>
      <c r="AL137" s="57"/>
      <c r="AM137" s="57"/>
      <c r="AN137" s="57"/>
      <c r="AO137" s="57"/>
      <c r="AP137" s="57"/>
      <c r="AQ137" s="57"/>
      <c r="AR137" s="57"/>
      <c r="AS137" s="57"/>
      <c r="AT137" s="57"/>
      <c r="AU137" s="57"/>
      <c r="AV137" s="57"/>
      <c r="AW137" s="57"/>
      <c r="AX137" s="57"/>
    </row>
    <row r="138" spans="1:54" ht="25.95" customHeight="1" x14ac:dyDescent="0.3">
      <c r="A138" s="8">
        <v>46340</v>
      </c>
      <c r="B138" s="6" t="s">
        <v>38</v>
      </c>
      <c r="C138" s="51" t="s">
        <v>60</v>
      </c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3"/>
      <c r="O138" s="51" t="s">
        <v>61</v>
      </c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3"/>
      <c r="AA138" s="51" t="s">
        <v>62</v>
      </c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3"/>
      <c r="AM138" s="51" t="s">
        <v>63</v>
      </c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3"/>
      <c r="AY138" s="9"/>
      <c r="AZ138" s="9"/>
      <c r="BA138" s="9"/>
      <c r="BB138" s="9"/>
    </row>
    <row r="139" spans="1:54" ht="25.95" customHeight="1" x14ac:dyDescent="0.3">
      <c r="A139" s="9"/>
      <c r="B139" s="7" t="s">
        <v>36</v>
      </c>
      <c r="C139" s="9" t="s">
        <v>44</v>
      </c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12"/>
      <c r="O139" s="9" t="s">
        <v>44</v>
      </c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12"/>
      <c r="AA139" s="9" t="s">
        <v>44</v>
      </c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12"/>
      <c r="AM139" s="9" t="s">
        <v>44</v>
      </c>
      <c r="AN139" s="33"/>
      <c r="AO139" s="33"/>
      <c r="AP139" s="33"/>
      <c r="AQ139" s="33"/>
      <c r="AR139" s="33"/>
      <c r="AS139" s="33"/>
      <c r="AT139" s="33"/>
      <c r="AU139" s="33"/>
      <c r="AV139" s="33"/>
      <c r="AW139" s="33"/>
      <c r="AX139" s="12"/>
      <c r="AY139" s="9"/>
      <c r="AZ139" s="9"/>
      <c r="BA139" s="9"/>
      <c r="BB139" s="9"/>
    </row>
    <row r="140" spans="1:54" ht="25.95" customHeight="1" x14ac:dyDescent="0.3">
      <c r="B140" s="47" t="s">
        <v>84</v>
      </c>
    </row>
    <row r="141" spans="1:54" ht="25.95" customHeight="1" x14ac:dyDescent="0.3">
      <c r="A141" s="8">
        <v>46341</v>
      </c>
      <c r="B141" s="6" t="s">
        <v>39</v>
      </c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</row>
    <row r="142" spans="1:54" ht="25.95" customHeight="1" x14ac:dyDescent="0.3">
      <c r="A142" s="9"/>
      <c r="B142" s="7" t="s">
        <v>36</v>
      </c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</row>
    <row r="143" spans="1:54" ht="25.95" customHeight="1" thickBot="1" x14ac:dyDescent="0.35">
      <c r="B143" s="47" t="s">
        <v>84</v>
      </c>
    </row>
    <row r="144" spans="1:54" ht="25.95" customHeight="1" x14ac:dyDescent="0.3">
      <c r="A144" s="5">
        <v>46342</v>
      </c>
      <c r="B144" s="6" t="s">
        <v>40</v>
      </c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25" t="s">
        <v>45</v>
      </c>
      <c r="AJ144" s="26" t="s">
        <v>46</v>
      </c>
      <c r="AK144" s="26" t="s">
        <v>45</v>
      </c>
      <c r="AL144" s="26" t="s">
        <v>46</v>
      </c>
      <c r="AM144" s="26" t="s">
        <v>45</v>
      </c>
      <c r="AN144" s="27" t="s">
        <v>46</v>
      </c>
      <c r="AO144" s="25" t="s">
        <v>47</v>
      </c>
      <c r="AP144" s="26" t="s">
        <v>48</v>
      </c>
      <c r="AQ144" s="26" t="s">
        <v>47</v>
      </c>
      <c r="AR144" s="26" t="s">
        <v>48</v>
      </c>
      <c r="AS144" s="26" t="s">
        <v>47</v>
      </c>
      <c r="AT144" s="27" t="s">
        <v>48</v>
      </c>
      <c r="AU144" s="25" t="s">
        <v>49</v>
      </c>
      <c r="AV144" s="26"/>
      <c r="AW144" s="26" t="s">
        <v>49</v>
      </c>
      <c r="AX144" s="26"/>
      <c r="AY144" s="26" t="s">
        <v>49</v>
      </c>
      <c r="AZ144" s="27"/>
      <c r="BA144" s="6"/>
      <c r="BB144" s="6"/>
    </row>
    <row r="145" spans="1:54" ht="25.95" customHeight="1" thickBot="1" x14ac:dyDescent="0.35">
      <c r="A145" s="6"/>
      <c r="B145" s="7" t="s">
        <v>36</v>
      </c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18" t="s">
        <v>50</v>
      </c>
      <c r="AJ145" s="19" t="s">
        <v>51</v>
      </c>
      <c r="AK145" s="19"/>
      <c r="AL145" s="19"/>
      <c r="AM145" s="19"/>
      <c r="AN145" s="20"/>
      <c r="AO145" s="18" t="s">
        <v>52</v>
      </c>
      <c r="AP145" s="19" t="s">
        <v>51</v>
      </c>
      <c r="AQ145" s="19"/>
      <c r="AR145" s="19"/>
      <c r="AS145" s="19"/>
      <c r="AT145" s="20"/>
      <c r="AU145" s="18" t="s">
        <v>50</v>
      </c>
      <c r="AV145" s="19"/>
      <c r="AW145" s="19"/>
      <c r="AX145" s="19"/>
      <c r="AY145" s="19"/>
      <c r="AZ145" s="20"/>
      <c r="BA145" s="6"/>
      <c r="BB145" s="6"/>
    </row>
    <row r="146" spans="1:54" ht="25.95" customHeight="1" thickBot="1" x14ac:dyDescent="0.35">
      <c r="B146" s="47" t="s">
        <v>84</v>
      </c>
    </row>
    <row r="147" spans="1:54" ht="25.95" customHeight="1" x14ac:dyDescent="0.3">
      <c r="A147" s="10">
        <v>46343</v>
      </c>
      <c r="B147" s="6" t="s">
        <v>41</v>
      </c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25" t="s">
        <v>53</v>
      </c>
      <c r="AJ147" s="26"/>
      <c r="AK147" s="26" t="s">
        <v>53</v>
      </c>
      <c r="AL147" s="26"/>
      <c r="AM147" s="26" t="s">
        <v>53</v>
      </c>
      <c r="AN147" s="27"/>
      <c r="AO147" s="25" t="s">
        <v>54</v>
      </c>
      <c r="AP147" s="26" t="s">
        <v>55</v>
      </c>
      <c r="AQ147" s="26" t="s">
        <v>54</v>
      </c>
      <c r="AR147" s="26" t="s">
        <v>55</v>
      </c>
      <c r="AS147" s="26" t="s">
        <v>54</v>
      </c>
      <c r="AT147" s="27" t="s">
        <v>55</v>
      </c>
      <c r="AU147" s="21"/>
      <c r="AV147" s="16"/>
      <c r="AW147" s="16"/>
      <c r="AX147" s="16"/>
      <c r="AY147" s="16"/>
      <c r="AZ147" s="16"/>
      <c r="BA147" s="11"/>
      <c r="BB147" s="11"/>
    </row>
    <row r="148" spans="1:54" ht="25.95" customHeight="1" thickBot="1" x14ac:dyDescent="0.35">
      <c r="A148" s="11"/>
      <c r="B148" s="7" t="s">
        <v>36</v>
      </c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8" t="s">
        <v>51</v>
      </c>
      <c r="AJ148" s="19"/>
      <c r="AK148" s="19"/>
      <c r="AL148" s="19"/>
      <c r="AM148" s="19"/>
      <c r="AN148" s="20"/>
      <c r="AO148" s="18" t="s">
        <v>51</v>
      </c>
      <c r="AP148" s="19" t="s">
        <v>50</v>
      </c>
      <c r="AQ148" s="19"/>
      <c r="AR148" s="19"/>
      <c r="AS148" s="19"/>
      <c r="AT148" s="20"/>
      <c r="AU148" s="23"/>
      <c r="AV148" s="24"/>
      <c r="AW148" s="24"/>
      <c r="AX148" s="24"/>
      <c r="AY148" s="24"/>
      <c r="AZ148" s="24"/>
      <c r="BA148" s="11"/>
      <c r="BB148" s="11"/>
    </row>
    <row r="149" spans="1:54" ht="25.95" customHeight="1" thickBot="1" x14ac:dyDescent="0.35">
      <c r="B149" s="47" t="s">
        <v>84</v>
      </c>
    </row>
    <row r="150" spans="1:54" ht="25.95" customHeight="1" x14ac:dyDescent="0.3">
      <c r="A150" s="5">
        <v>46344</v>
      </c>
      <c r="B150" s="6" t="s">
        <v>42</v>
      </c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60" t="s">
        <v>56</v>
      </c>
      <c r="AJ150" s="61" t="s">
        <v>47</v>
      </c>
      <c r="AK150" s="61" t="s">
        <v>56</v>
      </c>
      <c r="AL150" s="61" t="s">
        <v>47</v>
      </c>
      <c r="AM150" s="61" t="s">
        <v>56</v>
      </c>
      <c r="AN150" s="62" t="s">
        <v>47</v>
      </c>
      <c r="AO150" s="60" t="s">
        <v>49</v>
      </c>
      <c r="AP150" s="61" t="s">
        <v>49</v>
      </c>
      <c r="AQ150" s="61" t="s">
        <v>49</v>
      </c>
      <c r="AR150" s="61" t="s">
        <v>49</v>
      </c>
      <c r="AS150" s="61" t="s">
        <v>49</v>
      </c>
      <c r="AT150" s="62" t="s">
        <v>49</v>
      </c>
      <c r="AU150" s="60" t="s">
        <v>55</v>
      </c>
      <c r="AV150" s="61" t="s">
        <v>55</v>
      </c>
      <c r="AW150" s="61" t="s">
        <v>55</v>
      </c>
      <c r="AX150" s="61" t="s">
        <v>55</v>
      </c>
      <c r="AY150" s="26" t="s">
        <v>55</v>
      </c>
      <c r="AZ150" s="27" t="s">
        <v>55</v>
      </c>
      <c r="BA150" s="6"/>
      <c r="BB150" s="6"/>
    </row>
    <row r="151" spans="1:54" ht="25.95" customHeight="1" thickBot="1" x14ac:dyDescent="0.35">
      <c r="A151" s="6"/>
      <c r="B151" s="7" t="s">
        <v>36</v>
      </c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58" t="s">
        <v>51</v>
      </c>
      <c r="AJ151" s="59" t="s">
        <v>50</v>
      </c>
      <c r="AK151" s="59"/>
      <c r="AL151" s="59"/>
      <c r="AM151" s="59"/>
      <c r="AN151" s="63"/>
      <c r="AO151" s="58" t="s">
        <v>50</v>
      </c>
      <c r="AP151" s="59"/>
      <c r="AQ151" s="59"/>
      <c r="AR151" s="59"/>
      <c r="AS151" s="59"/>
      <c r="AT151" s="63"/>
      <c r="AU151" s="58" t="s">
        <v>51</v>
      </c>
      <c r="AV151" s="59"/>
      <c r="AW151" s="59"/>
      <c r="AX151" s="59"/>
      <c r="AY151" s="19"/>
      <c r="AZ151" s="20"/>
      <c r="BA151" s="6"/>
      <c r="BB151" s="6"/>
    </row>
    <row r="152" spans="1:54" ht="25.95" customHeight="1" thickBot="1" x14ac:dyDescent="0.35">
      <c r="B152" s="47" t="s">
        <v>84</v>
      </c>
    </row>
    <row r="153" spans="1:54" ht="25.95" customHeight="1" x14ac:dyDescent="0.3">
      <c r="A153" s="5">
        <v>46345</v>
      </c>
      <c r="B153" s="6" t="s">
        <v>34</v>
      </c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25" t="s">
        <v>57</v>
      </c>
      <c r="AJ153" s="17"/>
      <c r="AK153" s="26" t="s">
        <v>57</v>
      </c>
      <c r="AL153" s="26"/>
      <c r="AM153" s="26" t="s">
        <v>57</v>
      </c>
      <c r="AN153" s="27"/>
      <c r="AO153" s="25" t="s">
        <v>46</v>
      </c>
      <c r="AP153" s="26" t="s">
        <v>46</v>
      </c>
      <c r="AQ153" s="26" t="s">
        <v>46</v>
      </c>
      <c r="AR153" s="26" t="s">
        <v>46</v>
      </c>
      <c r="AS153" s="26" t="s">
        <v>46</v>
      </c>
      <c r="AT153" s="27" t="s">
        <v>46</v>
      </c>
      <c r="AU153" s="21"/>
      <c r="AV153" s="16"/>
      <c r="AW153" s="16"/>
      <c r="AX153" s="16"/>
      <c r="AY153" s="16"/>
      <c r="AZ153" s="16"/>
      <c r="BA153" s="6"/>
      <c r="BB153" s="6"/>
    </row>
    <row r="154" spans="1:54" ht="25.95" customHeight="1" x14ac:dyDescent="0.3">
      <c r="A154" s="6"/>
      <c r="B154" s="7" t="s">
        <v>36</v>
      </c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28" t="s">
        <v>51</v>
      </c>
      <c r="AJ154" s="24"/>
      <c r="AK154" s="24"/>
      <c r="AL154" s="24"/>
      <c r="AM154" s="24"/>
      <c r="AN154" s="29"/>
      <c r="AO154" s="28" t="s">
        <v>50</v>
      </c>
      <c r="AP154" s="24"/>
      <c r="AQ154" s="24"/>
      <c r="AR154" s="24"/>
      <c r="AS154" s="24"/>
      <c r="AT154" s="29"/>
      <c r="AU154" s="23"/>
      <c r="AV154" s="24"/>
      <c r="AW154" s="24"/>
      <c r="AX154" s="24"/>
      <c r="AY154" s="24"/>
      <c r="AZ154" s="24"/>
      <c r="BA154" s="6"/>
      <c r="BB154" s="6"/>
    </row>
    <row r="155" spans="1:54" ht="25.95" customHeight="1" thickBot="1" x14ac:dyDescent="0.35">
      <c r="B155" s="47" t="s">
        <v>84</v>
      </c>
    </row>
    <row r="156" spans="1:54" ht="25.95" customHeight="1" thickBot="1" x14ac:dyDescent="0.35">
      <c r="A156" s="5">
        <v>46346</v>
      </c>
      <c r="B156" s="6" t="s">
        <v>37</v>
      </c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34" t="s">
        <v>64</v>
      </c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6"/>
      <c r="AW156" s="25" t="s">
        <v>55</v>
      </c>
      <c r="AX156" s="26" t="s">
        <v>55</v>
      </c>
      <c r="AY156" s="26" t="s">
        <v>55</v>
      </c>
      <c r="AZ156" s="26" t="s">
        <v>55</v>
      </c>
      <c r="BA156" s="26" t="s">
        <v>55</v>
      </c>
      <c r="BB156" s="27" t="s">
        <v>55</v>
      </c>
    </row>
    <row r="157" spans="1:54" ht="25.95" customHeight="1" thickBot="1" x14ac:dyDescent="0.35">
      <c r="A157" s="6"/>
      <c r="B157" s="7" t="s">
        <v>36</v>
      </c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37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9"/>
      <c r="AW157" s="18" t="s">
        <v>51</v>
      </c>
      <c r="AX157" s="19"/>
      <c r="AY157" s="19"/>
      <c r="AZ157" s="19"/>
      <c r="BA157" s="19"/>
      <c r="BB157" s="20"/>
    </row>
    <row r="158" spans="1:54" ht="25.95" customHeight="1" x14ac:dyDescent="0.3">
      <c r="B158" s="47" t="s">
        <v>84</v>
      </c>
    </row>
    <row r="159" spans="1:54" ht="25.95" customHeight="1" x14ac:dyDescent="0.3">
      <c r="A159" s="8">
        <v>46347</v>
      </c>
      <c r="B159" s="6" t="s">
        <v>38</v>
      </c>
      <c r="C159" s="9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12"/>
      <c r="O159" s="51" t="s">
        <v>61</v>
      </c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3"/>
      <c r="AA159" s="51" t="s">
        <v>62</v>
      </c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3"/>
      <c r="AM159" s="51" t="s">
        <v>63</v>
      </c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3"/>
      <c r="AY159" s="9"/>
      <c r="AZ159" s="9"/>
      <c r="BA159" s="9"/>
      <c r="BB159" s="9"/>
    </row>
    <row r="160" spans="1:54" ht="25.95" customHeight="1" x14ac:dyDescent="0.3">
      <c r="A160" s="9"/>
      <c r="B160" s="7" t="s">
        <v>36</v>
      </c>
      <c r="C160" s="9" t="s">
        <v>44</v>
      </c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12"/>
      <c r="O160" s="9" t="s">
        <v>44</v>
      </c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12"/>
      <c r="AA160" s="9" t="s">
        <v>44</v>
      </c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12"/>
      <c r="AM160" s="9" t="s">
        <v>44</v>
      </c>
      <c r="AN160" s="33"/>
      <c r="AO160" s="33"/>
      <c r="AP160" s="33"/>
      <c r="AQ160" s="33"/>
      <c r="AR160" s="33"/>
      <c r="AS160" s="33"/>
      <c r="AT160" s="33"/>
      <c r="AU160" s="33"/>
      <c r="AV160" s="33"/>
      <c r="AW160" s="33"/>
      <c r="AX160" s="12"/>
      <c r="AY160" s="9"/>
      <c r="AZ160" s="9"/>
      <c r="BA160" s="9"/>
      <c r="BB160" s="9"/>
    </row>
    <row r="161" spans="1:54" ht="25.95" customHeight="1" x14ac:dyDescent="0.3">
      <c r="B161" s="47" t="s">
        <v>84</v>
      </c>
    </row>
    <row r="162" spans="1:54" ht="25.95" customHeight="1" x14ac:dyDescent="0.3">
      <c r="A162" s="8">
        <v>46348</v>
      </c>
      <c r="B162" s="6" t="s">
        <v>39</v>
      </c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</row>
    <row r="163" spans="1:54" ht="25.95" customHeight="1" x14ac:dyDescent="0.3">
      <c r="A163" s="9"/>
      <c r="B163" s="7" t="s">
        <v>36</v>
      </c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</row>
    <row r="164" spans="1:54" ht="25.95" customHeight="1" thickBot="1" x14ac:dyDescent="0.35">
      <c r="B164" s="47" t="s">
        <v>84</v>
      </c>
    </row>
    <row r="165" spans="1:54" ht="25.95" customHeight="1" x14ac:dyDescent="0.3">
      <c r="A165" s="5">
        <v>46349</v>
      </c>
      <c r="B165" s="6" t="s">
        <v>40</v>
      </c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25" t="s">
        <v>45</v>
      </c>
      <c r="AJ165" s="26" t="s">
        <v>46</v>
      </c>
      <c r="AK165" s="26" t="s">
        <v>45</v>
      </c>
      <c r="AL165" s="26" t="s">
        <v>46</v>
      </c>
      <c r="AM165" s="26" t="s">
        <v>45</v>
      </c>
      <c r="AN165" s="27" t="s">
        <v>46</v>
      </c>
      <c r="AO165" s="25" t="s">
        <v>47</v>
      </c>
      <c r="AP165" s="26" t="s">
        <v>48</v>
      </c>
      <c r="AQ165" s="26" t="s">
        <v>47</v>
      </c>
      <c r="AR165" s="26" t="s">
        <v>48</v>
      </c>
      <c r="AS165" s="26" t="s">
        <v>47</v>
      </c>
      <c r="AT165" s="27" t="s">
        <v>48</v>
      </c>
      <c r="AU165" s="25" t="s">
        <v>49</v>
      </c>
      <c r="AV165" s="26"/>
      <c r="AW165" s="26" t="s">
        <v>49</v>
      </c>
      <c r="AX165" s="26"/>
      <c r="AY165" s="26" t="s">
        <v>49</v>
      </c>
      <c r="AZ165" s="27"/>
      <c r="BA165" s="6"/>
      <c r="BB165" s="6"/>
    </row>
    <row r="166" spans="1:54" ht="25.95" customHeight="1" thickBot="1" x14ac:dyDescent="0.35">
      <c r="A166" s="6"/>
      <c r="B166" s="7" t="s">
        <v>36</v>
      </c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18" t="s">
        <v>50</v>
      </c>
      <c r="AJ166" s="19" t="s">
        <v>51</v>
      </c>
      <c r="AK166" s="19"/>
      <c r="AL166" s="19"/>
      <c r="AM166" s="19"/>
      <c r="AN166" s="20"/>
      <c r="AO166" s="18" t="s">
        <v>52</v>
      </c>
      <c r="AP166" s="19" t="s">
        <v>51</v>
      </c>
      <c r="AQ166" s="19"/>
      <c r="AR166" s="19"/>
      <c r="AS166" s="19"/>
      <c r="AT166" s="20"/>
      <c r="AU166" s="18" t="s">
        <v>50</v>
      </c>
      <c r="AV166" s="19"/>
      <c r="AW166" s="19"/>
      <c r="AX166" s="19"/>
      <c r="AY166" s="19"/>
      <c r="AZ166" s="20"/>
      <c r="BA166" s="6"/>
      <c r="BB166" s="6"/>
    </row>
    <row r="167" spans="1:54" ht="25.95" customHeight="1" thickBot="1" x14ac:dyDescent="0.35">
      <c r="B167" s="47" t="s">
        <v>84</v>
      </c>
    </row>
    <row r="168" spans="1:54" ht="25.95" customHeight="1" x14ac:dyDescent="0.3">
      <c r="A168" s="5">
        <v>46350</v>
      </c>
      <c r="B168" s="6" t="s">
        <v>41</v>
      </c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25" t="s">
        <v>53</v>
      </c>
      <c r="AJ168" s="26"/>
      <c r="AK168" s="26" t="s">
        <v>53</v>
      </c>
      <c r="AL168" s="26"/>
      <c r="AM168" s="26" t="s">
        <v>53</v>
      </c>
      <c r="AN168" s="27"/>
      <c r="AO168" s="25" t="s">
        <v>54</v>
      </c>
      <c r="AP168" s="26" t="s">
        <v>55</v>
      </c>
      <c r="AQ168" s="26" t="s">
        <v>54</v>
      </c>
      <c r="AR168" s="26" t="s">
        <v>55</v>
      </c>
      <c r="AS168" s="26" t="s">
        <v>54</v>
      </c>
      <c r="AT168" s="27" t="s">
        <v>55</v>
      </c>
      <c r="AU168" s="21"/>
      <c r="AV168" s="16"/>
      <c r="AW168" s="16"/>
      <c r="AX168" s="16"/>
      <c r="AY168" s="16"/>
      <c r="AZ168" s="16"/>
      <c r="BA168" s="6"/>
      <c r="BB168" s="6"/>
    </row>
    <row r="169" spans="1:54" ht="25.95" customHeight="1" thickBot="1" x14ac:dyDescent="0.35">
      <c r="A169" s="6"/>
      <c r="B169" s="7" t="s">
        <v>36</v>
      </c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18" t="s">
        <v>51</v>
      </c>
      <c r="AJ169" s="19"/>
      <c r="AK169" s="19"/>
      <c r="AL169" s="19"/>
      <c r="AM169" s="19"/>
      <c r="AN169" s="20"/>
      <c r="AO169" s="18" t="s">
        <v>51</v>
      </c>
      <c r="AP169" s="19" t="s">
        <v>50</v>
      </c>
      <c r="AQ169" s="19"/>
      <c r="AR169" s="19"/>
      <c r="AS169" s="19"/>
      <c r="AT169" s="20"/>
      <c r="AU169" s="23"/>
      <c r="AV169" s="24"/>
      <c r="AW169" s="24"/>
      <c r="AX169" s="24"/>
      <c r="AY169" s="24"/>
      <c r="AZ169" s="24"/>
      <c r="BA169" s="6"/>
      <c r="BB169" s="6"/>
    </row>
    <row r="170" spans="1:54" ht="25.95" customHeight="1" thickBot="1" x14ac:dyDescent="0.35">
      <c r="B170" s="47" t="s">
        <v>84</v>
      </c>
    </row>
    <row r="171" spans="1:54" ht="25.95" customHeight="1" x14ac:dyDescent="0.3">
      <c r="A171" s="5">
        <v>46351</v>
      </c>
      <c r="B171" s="6" t="s">
        <v>42</v>
      </c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25" t="s">
        <v>56</v>
      </c>
      <c r="AJ171" s="26" t="s">
        <v>47</v>
      </c>
      <c r="AK171" s="26" t="s">
        <v>56</v>
      </c>
      <c r="AL171" s="26" t="s">
        <v>47</v>
      </c>
      <c r="AM171" s="26" t="s">
        <v>56</v>
      </c>
      <c r="AN171" s="27" t="s">
        <v>47</v>
      </c>
      <c r="AO171" s="25" t="s">
        <v>49</v>
      </c>
      <c r="AP171" s="26" t="s">
        <v>49</v>
      </c>
      <c r="AQ171" s="26" t="s">
        <v>49</v>
      </c>
      <c r="AR171" s="26" t="s">
        <v>49</v>
      </c>
      <c r="AS171" s="26" t="s">
        <v>49</v>
      </c>
      <c r="AT171" s="27" t="s">
        <v>49</v>
      </c>
      <c r="AU171" s="25" t="s">
        <v>55</v>
      </c>
      <c r="AV171" s="26" t="s">
        <v>55</v>
      </c>
      <c r="AW171" s="26" t="s">
        <v>55</v>
      </c>
      <c r="AX171" s="26" t="s">
        <v>55</v>
      </c>
      <c r="AY171" s="26" t="s">
        <v>55</v>
      </c>
      <c r="AZ171" s="27" t="s">
        <v>55</v>
      </c>
      <c r="BA171" s="6"/>
      <c r="BB171" s="6"/>
    </row>
    <row r="172" spans="1:54" ht="25.95" customHeight="1" thickBot="1" x14ac:dyDescent="0.35">
      <c r="A172" s="6"/>
      <c r="B172" s="7" t="s">
        <v>36</v>
      </c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18" t="s">
        <v>51</v>
      </c>
      <c r="AJ172" s="19" t="s">
        <v>50</v>
      </c>
      <c r="AK172" s="19"/>
      <c r="AL172" s="19"/>
      <c r="AM172" s="19"/>
      <c r="AN172" s="20"/>
      <c r="AO172" s="18" t="s">
        <v>50</v>
      </c>
      <c r="AP172" s="19"/>
      <c r="AQ172" s="19"/>
      <c r="AR172" s="19"/>
      <c r="AS172" s="19"/>
      <c r="AT172" s="20"/>
      <c r="AU172" s="18" t="s">
        <v>51</v>
      </c>
      <c r="AV172" s="19"/>
      <c r="AW172" s="19"/>
      <c r="AX172" s="19"/>
      <c r="AY172" s="19"/>
      <c r="AZ172" s="20"/>
      <c r="BA172" s="6"/>
      <c r="BB172" s="6"/>
    </row>
    <row r="173" spans="1:54" ht="25.95" customHeight="1" thickBot="1" x14ac:dyDescent="0.35">
      <c r="B173" s="47" t="s">
        <v>84</v>
      </c>
    </row>
    <row r="174" spans="1:54" ht="25.95" customHeight="1" x14ac:dyDescent="0.3">
      <c r="A174" s="5">
        <v>46352</v>
      </c>
      <c r="B174" s="6" t="s">
        <v>34</v>
      </c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25" t="s">
        <v>57</v>
      </c>
      <c r="AJ174" s="17"/>
      <c r="AK174" s="26" t="s">
        <v>57</v>
      </c>
      <c r="AL174" s="26"/>
      <c r="AM174" s="26" t="s">
        <v>57</v>
      </c>
      <c r="AN174" s="27"/>
      <c r="AO174" s="25" t="s">
        <v>46</v>
      </c>
      <c r="AP174" s="26" t="s">
        <v>46</v>
      </c>
      <c r="AQ174" s="26" t="s">
        <v>46</v>
      </c>
      <c r="AR174" s="26" t="s">
        <v>46</v>
      </c>
      <c r="AS174" s="26" t="s">
        <v>46</v>
      </c>
      <c r="AT174" s="27" t="s">
        <v>46</v>
      </c>
      <c r="AU174" s="21"/>
      <c r="AV174" s="16"/>
      <c r="AW174" s="16"/>
      <c r="AX174" s="16"/>
      <c r="AY174" s="16"/>
      <c r="AZ174" s="16"/>
      <c r="BA174" s="6"/>
      <c r="BB174" s="6"/>
    </row>
    <row r="175" spans="1:54" ht="25.95" customHeight="1" thickBot="1" x14ac:dyDescent="0.35">
      <c r="A175" s="6"/>
      <c r="B175" s="7" t="s">
        <v>36</v>
      </c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18" t="s">
        <v>51</v>
      </c>
      <c r="AJ175" s="19"/>
      <c r="AK175" s="19"/>
      <c r="AL175" s="19"/>
      <c r="AM175" s="19"/>
      <c r="AN175" s="20"/>
      <c r="AO175" s="18" t="s">
        <v>50</v>
      </c>
      <c r="AP175" s="19"/>
      <c r="AQ175" s="19"/>
      <c r="AR175" s="19"/>
      <c r="AS175" s="19"/>
      <c r="AT175" s="20"/>
      <c r="AU175" s="23"/>
      <c r="AV175" s="24"/>
      <c r="AW175" s="24"/>
      <c r="AX175" s="24"/>
      <c r="AY175" s="24"/>
      <c r="AZ175" s="24"/>
      <c r="BA175" s="6"/>
      <c r="BB175" s="6"/>
    </row>
    <row r="176" spans="1:54" ht="25.95" customHeight="1" thickBot="1" x14ac:dyDescent="0.35">
      <c r="B176" s="47" t="s">
        <v>84</v>
      </c>
    </row>
    <row r="177" spans="1:54" ht="25.95" customHeight="1" x14ac:dyDescent="0.3">
      <c r="A177" s="5">
        <v>46353</v>
      </c>
      <c r="B177" s="6" t="s">
        <v>37</v>
      </c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25" t="s">
        <v>48</v>
      </c>
      <c r="AJ177" s="26"/>
      <c r="AK177" s="26" t="s">
        <v>48</v>
      </c>
      <c r="AL177" s="26"/>
      <c r="AM177" s="26" t="s">
        <v>48</v>
      </c>
      <c r="AN177" s="27"/>
      <c r="AO177" s="25" t="s">
        <v>49</v>
      </c>
      <c r="AP177" s="26" t="s">
        <v>47</v>
      </c>
      <c r="AQ177" s="26" t="s">
        <v>49</v>
      </c>
      <c r="AR177" s="26" t="s">
        <v>47</v>
      </c>
      <c r="AS177" s="26" t="s">
        <v>49</v>
      </c>
      <c r="AT177" s="27" t="s">
        <v>47</v>
      </c>
      <c r="AU177" s="25" t="s">
        <v>55</v>
      </c>
      <c r="AV177" s="26" t="s">
        <v>55</v>
      </c>
      <c r="AW177" s="26" t="s">
        <v>55</v>
      </c>
      <c r="AX177" s="26" t="s">
        <v>55</v>
      </c>
      <c r="AY177" s="26" t="s">
        <v>55</v>
      </c>
      <c r="AZ177" s="27" t="s">
        <v>55</v>
      </c>
      <c r="BA177" s="6"/>
      <c r="BB177" s="6"/>
    </row>
    <row r="178" spans="1:54" ht="25.95" customHeight="1" thickBot="1" x14ac:dyDescent="0.35">
      <c r="A178" s="6"/>
      <c r="B178" s="7" t="s">
        <v>36</v>
      </c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18" t="s">
        <v>51</v>
      </c>
      <c r="AJ178" s="19"/>
      <c r="AK178" s="19"/>
      <c r="AL178" s="19"/>
      <c r="AM178" s="19"/>
      <c r="AN178" s="20"/>
      <c r="AO178" s="18" t="s">
        <v>50</v>
      </c>
      <c r="AP178" s="19" t="s">
        <v>51</v>
      </c>
      <c r="AQ178" s="19"/>
      <c r="AR178" s="19"/>
      <c r="AS178" s="19"/>
      <c r="AT178" s="20"/>
      <c r="AU178" s="18" t="s">
        <v>51</v>
      </c>
      <c r="AV178" s="19"/>
      <c r="AW178" s="19"/>
      <c r="AX178" s="19"/>
      <c r="AY178" s="19"/>
      <c r="AZ178" s="20"/>
      <c r="BA178" s="6"/>
      <c r="BB178" s="6"/>
    </row>
    <row r="179" spans="1:54" ht="25.95" customHeight="1" x14ac:dyDescent="0.3">
      <c r="B179" s="47" t="s">
        <v>84</v>
      </c>
    </row>
    <row r="180" spans="1:54" ht="25.95" customHeight="1" x14ac:dyDescent="0.3">
      <c r="A180" s="8">
        <v>46354</v>
      </c>
      <c r="B180" s="6" t="s">
        <v>38</v>
      </c>
      <c r="C180" s="51" t="s">
        <v>65</v>
      </c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3"/>
      <c r="O180" s="51" t="s">
        <v>61</v>
      </c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3"/>
      <c r="AA180" s="51" t="s">
        <v>62</v>
      </c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3"/>
      <c r="AM180" s="51" t="s">
        <v>63</v>
      </c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3"/>
      <c r="AY180" s="9"/>
      <c r="AZ180" s="9"/>
      <c r="BA180" s="9"/>
      <c r="BB180" s="9"/>
    </row>
    <row r="181" spans="1:54" ht="25.95" customHeight="1" x14ac:dyDescent="0.3">
      <c r="A181" s="9"/>
      <c r="B181" s="7" t="s">
        <v>36</v>
      </c>
      <c r="C181" s="9" t="s">
        <v>44</v>
      </c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12"/>
      <c r="O181" s="9" t="s">
        <v>44</v>
      </c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12"/>
      <c r="AA181" s="9" t="s">
        <v>44</v>
      </c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12"/>
      <c r="AM181" s="9" t="s">
        <v>44</v>
      </c>
      <c r="AN181" s="33"/>
      <c r="AO181" s="33"/>
      <c r="AP181" s="33"/>
      <c r="AQ181" s="33"/>
      <c r="AR181" s="33"/>
      <c r="AS181" s="33"/>
      <c r="AT181" s="33"/>
      <c r="AU181" s="33"/>
      <c r="AV181" s="33"/>
      <c r="AW181" s="33"/>
      <c r="AX181" s="12"/>
      <c r="AY181" s="9"/>
      <c r="AZ181" s="9"/>
      <c r="BA181" s="9"/>
      <c r="BB181" s="9"/>
    </row>
    <row r="182" spans="1:54" ht="25.95" customHeight="1" x14ac:dyDescent="0.3">
      <c r="B182" s="47" t="s">
        <v>84</v>
      </c>
    </row>
    <row r="183" spans="1:54" ht="25.95" customHeight="1" x14ac:dyDescent="0.3">
      <c r="A183" s="8">
        <v>46355</v>
      </c>
      <c r="B183" s="6" t="s">
        <v>39</v>
      </c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</row>
    <row r="184" spans="1:54" ht="25.95" customHeight="1" x14ac:dyDescent="0.3">
      <c r="A184" s="9"/>
      <c r="B184" s="7" t="s">
        <v>36</v>
      </c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</row>
    <row r="185" spans="1:54" ht="25.95" customHeight="1" thickBot="1" x14ac:dyDescent="0.35">
      <c r="B185" s="47" t="s">
        <v>84</v>
      </c>
    </row>
    <row r="186" spans="1:54" ht="25.95" customHeight="1" x14ac:dyDescent="0.3">
      <c r="A186" s="5">
        <v>46356</v>
      </c>
      <c r="B186" s="6" t="s">
        <v>40</v>
      </c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25" t="s">
        <v>45</v>
      </c>
      <c r="AJ186" s="26" t="s">
        <v>46</v>
      </c>
      <c r="AK186" s="26" t="s">
        <v>45</v>
      </c>
      <c r="AL186" s="26" t="s">
        <v>46</v>
      </c>
      <c r="AM186" s="26" t="s">
        <v>45</v>
      </c>
      <c r="AN186" s="27" t="s">
        <v>46</v>
      </c>
      <c r="AO186" s="25" t="s">
        <v>47</v>
      </c>
      <c r="AP186" s="26" t="s">
        <v>48</v>
      </c>
      <c r="AQ186" s="26" t="s">
        <v>47</v>
      </c>
      <c r="AR186" s="26" t="s">
        <v>48</v>
      </c>
      <c r="AS186" s="26" t="s">
        <v>47</v>
      </c>
      <c r="AT186" s="27" t="s">
        <v>48</v>
      </c>
      <c r="AU186" s="25" t="s">
        <v>49</v>
      </c>
      <c r="AV186" s="26"/>
      <c r="AW186" s="26" t="s">
        <v>49</v>
      </c>
      <c r="AX186" s="26"/>
      <c r="AY186" s="26" t="s">
        <v>49</v>
      </c>
      <c r="AZ186" s="27"/>
      <c r="BA186" s="6"/>
      <c r="BB186" s="6"/>
    </row>
    <row r="187" spans="1:54" ht="25.95" customHeight="1" thickBot="1" x14ac:dyDescent="0.35">
      <c r="A187" s="6"/>
      <c r="B187" s="7" t="s">
        <v>36</v>
      </c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18" t="s">
        <v>50</v>
      </c>
      <c r="AJ187" s="19" t="s">
        <v>51</v>
      </c>
      <c r="AK187" s="19"/>
      <c r="AL187" s="19"/>
      <c r="AM187" s="19"/>
      <c r="AN187" s="20"/>
      <c r="AO187" s="18" t="s">
        <v>52</v>
      </c>
      <c r="AP187" s="19" t="s">
        <v>51</v>
      </c>
      <c r="AQ187" s="19"/>
      <c r="AR187" s="19"/>
      <c r="AS187" s="19"/>
      <c r="AT187" s="20"/>
      <c r="AU187" s="18" t="s">
        <v>50</v>
      </c>
      <c r="AV187" s="19"/>
      <c r="AW187" s="19"/>
      <c r="AX187" s="19"/>
      <c r="AY187" s="19"/>
      <c r="AZ187" s="20"/>
      <c r="BA187" s="6"/>
      <c r="BB187" s="6"/>
    </row>
    <row r="188" spans="1:54" ht="25.95" customHeight="1" thickBot="1" x14ac:dyDescent="0.35">
      <c r="B188" s="47" t="s">
        <v>84</v>
      </c>
    </row>
    <row r="189" spans="1:54" ht="25.95" customHeight="1" x14ac:dyDescent="0.3">
      <c r="A189" s="5">
        <v>46357</v>
      </c>
      <c r="B189" s="6" t="s">
        <v>41</v>
      </c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25" t="s">
        <v>53</v>
      </c>
      <c r="AJ189" s="26"/>
      <c r="AK189" s="26" t="s">
        <v>53</v>
      </c>
      <c r="AL189" s="26"/>
      <c r="AM189" s="26" t="s">
        <v>53</v>
      </c>
      <c r="AN189" s="27"/>
      <c r="AO189" s="25" t="s">
        <v>54</v>
      </c>
      <c r="AP189" s="26" t="s">
        <v>55</v>
      </c>
      <c r="AQ189" s="26" t="s">
        <v>54</v>
      </c>
      <c r="AR189" s="26" t="s">
        <v>55</v>
      </c>
      <c r="AS189" s="26" t="s">
        <v>54</v>
      </c>
      <c r="AT189" s="27" t="s">
        <v>55</v>
      </c>
      <c r="AU189" s="21"/>
      <c r="AV189" s="16"/>
      <c r="AW189" s="16"/>
      <c r="AX189" s="16"/>
      <c r="AY189" s="16"/>
      <c r="AZ189" s="16"/>
      <c r="BA189" s="6"/>
      <c r="BB189" s="6"/>
    </row>
    <row r="190" spans="1:54" ht="25.95" customHeight="1" thickBot="1" x14ac:dyDescent="0.35">
      <c r="A190" s="6"/>
      <c r="B190" s="7" t="s">
        <v>36</v>
      </c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18" t="s">
        <v>51</v>
      </c>
      <c r="AJ190" s="19"/>
      <c r="AK190" s="19"/>
      <c r="AL190" s="19"/>
      <c r="AM190" s="19"/>
      <c r="AN190" s="20"/>
      <c r="AO190" s="18" t="s">
        <v>51</v>
      </c>
      <c r="AP190" s="19" t="s">
        <v>50</v>
      </c>
      <c r="AQ190" s="19"/>
      <c r="AR190" s="19"/>
      <c r="AS190" s="19"/>
      <c r="AT190" s="20"/>
      <c r="AU190" s="23"/>
      <c r="AV190" s="24"/>
      <c r="AW190" s="24"/>
      <c r="AX190" s="24"/>
      <c r="AY190" s="24"/>
      <c r="AZ190" s="24"/>
      <c r="BA190" s="6"/>
      <c r="BB190" s="6"/>
    </row>
    <row r="191" spans="1:54" ht="25.95" customHeight="1" thickBot="1" x14ac:dyDescent="0.35">
      <c r="B191" s="47" t="s">
        <v>84</v>
      </c>
    </row>
    <row r="192" spans="1:54" ht="25.95" customHeight="1" x14ac:dyDescent="0.3">
      <c r="A192" s="5">
        <v>46358</v>
      </c>
      <c r="B192" s="6" t="s">
        <v>42</v>
      </c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25" t="s">
        <v>56</v>
      </c>
      <c r="AJ192" s="26" t="s">
        <v>47</v>
      </c>
      <c r="AK192" s="26" t="s">
        <v>56</v>
      </c>
      <c r="AL192" s="26" t="s">
        <v>47</v>
      </c>
      <c r="AM192" s="26" t="s">
        <v>56</v>
      </c>
      <c r="AN192" s="27" t="s">
        <v>47</v>
      </c>
      <c r="AO192" s="25" t="s">
        <v>49</v>
      </c>
      <c r="AP192" s="26" t="s">
        <v>49</v>
      </c>
      <c r="AQ192" s="26" t="s">
        <v>49</v>
      </c>
      <c r="AR192" s="26" t="s">
        <v>49</v>
      </c>
      <c r="AS192" s="26" t="s">
        <v>49</v>
      </c>
      <c r="AT192" s="27" t="s">
        <v>49</v>
      </c>
      <c r="AU192" s="25" t="s">
        <v>55</v>
      </c>
      <c r="AV192" s="26" t="s">
        <v>55</v>
      </c>
      <c r="AW192" s="26" t="s">
        <v>55</v>
      </c>
      <c r="AX192" s="26" t="s">
        <v>55</v>
      </c>
      <c r="AY192" s="26" t="s">
        <v>55</v>
      </c>
      <c r="AZ192" s="27" t="s">
        <v>55</v>
      </c>
      <c r="BA192" s="6"/>
      <c r="BB192" s="6"/>
    </row>
    <row r="193" spans="1:54" ht="25.95" customHeight="1" thickBot="1" x14ac:dyDescent="0.35">
      <c r="A193" s="6"/>
      <c r="B193" s="7" t="s">
        <v>36</v>
      </c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18" t="s">
        <v>51</v>
      </c>
      <c r="AJ193" s="19" t="s">
        <v>50</v>
      </c>
      <c r="AK193" s="19"/>
      <c r="AL193" s="19"/>
      <c r="AM193" s="19"/>
      <c r="AN193" s="20"/>
      <c r="AO193" s="18" t="s">
        <v>50</v>
      </c>
      <c r="AP193" s="19"/>
      <c r="AQ193" s="19"/>
      <c r="AR193" s="19"/>
      <c r="AS193" s="19"/>
      <c r="AT193" s="20"/>
      <c r="AU193" s="18" t="s">
        <v>51</v>
      </c>
      <c r="AV193" s="19"/>
      <c r="AW193" s="19"/>
      <c r="AX193" s="19"/>
      <c r="AY193" s="19"/>
      <c r="AZ193" s="20"/>
      <c r="BA193" s="6"/>
      <c r="BB193" s="6"/>
    </row>
    <row r="194" spans="1:54" ht="25.95" customHeight="1" thickBot="1" x14ac:dyDescent="0.35">
      <c r="B194" s="47" t="s">
        <v>84</v>
      </c>
    </row>
    <row r="195" spans="1:54" ht="25.95" customHeight="1" x14ac:dyDescent="0.3">
      <c r="A195" s="5">
        <v>46359</v>
      </c>
      <c r="B195" s="6" t="s">
        <v>34</v>
      </c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25" t="s">
        <v>57</v>
      </c>
      <c r="AJ195" s="17"/>
      <c r="AK195" s="26" t="s">
        <v>57</v>
      </c>
      <c r="AL195" s="26"/>
      <c r="AM195" s="26" t="s">
        <v>57</v>
      </c>
      <c r="AN195" s="27"/>
      <c r="AO195" s="25" t="s">
        <v>46</v>
      </c>
      <c r="AP195" s="26" t="s">
        <v>46</v>
      </c>
      <c r="AQ195" s="26" t="s">
        <v>46</v>
      </c>
      <c r="AR195" s="26" t="s">
        <v>46</v>
      </c>
      <c r="AS195" s="26" t="s">
        <v>46</v>
      </c>
      <c r="AT195" s="27" t="s">
        <v>46</v>
      </c>
      <c r="AU195" s="21"/>
      <c r="AV195" s="16"/>
      <c r="AW195" s="16"/>
      <c r="AX195" s="16"/>
      <c r="AY195" s="16"/>
      <c r="AZ195" s="16"/>
      <c r="BA195" s="6"/>
      <c r="BB195" s="6"/>
    </row>
    <row r="196" spans="1:54" ht="25.95" customHeight="1" thickBot="1" x14ac:dyDescent="0.35">
      <c r="A196" s="6"/>
      <c r="B196" s="7" t="s">
        <v>36</v>
      </c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18" t="s">
        <v>51</v>
      </c>
      <c r="AJ196" s="19"/>
      <c r="AK196" s="19"/>
      <c r="AL196" s="19"/>
      <c r="AM196" s="19"/>
      <c r="AN196" s="20"/>
      <c r="AO196" s="18" t="s">
        <v>50</v>
      </c>
      <c r="AP196" s="19"/>
      <c r="AQ196" s="19"/>
      <c r="AR196" s="19"/>
      <c r="AS196" s="19"/>
      <c r="AT196" s="20"/>
      <c r="AU196" s="23"/>
      <c r="AV196" s="24"/>
      <c r="AW196" s="24"/>
      <c r="AX196" s="24"/>
      <c r="AY196" s="24"/>
      <c r="AZ196" s="24"/>
      <c r="BA196" s="6"/>
      <c r="BB196" s="6"/>
    </row>
    <row r="197" spans="1:54" ht="25.95" customHeight="1" thickBot="1" x14ac:dyDescent="0.35">
      <c r="B197" s="47" t="s">
        <v>84</v>
      </c>
    </row>
    <row r="198" spans="1:54" ht="25.95" customHeight="1" x14ac:dyDescent="0.3">
      <c r="A198" s="5">
        <v>46360</v>
      </c>
      <c r="B198" s="6" t="s">
        <v>37</v>
      </c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25" t="s">
        <v>48</v>
      </c>
      <c r="AJ198" s="26"/>
      <c r="AK198" s="26" t="s">
        <v>48</v>
      </c>
      <c r="AL198" s="26"/>
      <c r="AM198" s="26" t="s">
        <v>48</v>
      </c>
      <c r="AN198" s="27"/>
      <c r="AO198" s="25" t="s">
        <v>49</v>
      </c>
      <c r="AP198" s="26" t="s">
        <v>47</v>
      </c>
      <c r="AQ198" s="26" t="s">
        <v>49</v>
      </c>
      <c r="AR198" s="26" t="s">
        <v>47</v>
      </c>
      <c r="AS198" s="26" t="s">
        <v>49</v>
      </c>
      <c r="AT198" s="27" t="s">
        <v>47</v>
      </c>
      <c r="AU198" s="25" t="s">
        <v>55</v>
      </c>
      <c r="AV198" s="26" t="s">
        <v>55</v>
      </c>
      <c r="AW198" s="26" t="s">
        <v>55</v>
      </c>
      <c r="AX198" s="26" t="s">
        <v>55</v>
      </c>
      <c r="AY198" s="26" t="s">
        <v>55</v>
      </c>
      <c r="AZ198" s="27" t="s">
        <v>55</v>
      </c>
      <c r="BA198" s="6"/>
      <c r="BB198" s="6"/>
    </row>
    <row r="199" spans="1:54" ht="25.95" customHeight="1" thickBot="1" x14ac:dyDescent="0.35">
      <c r="A199" s="6"/>
      <c r="B199" s="7" t="s">
        <v>36</v>
      </c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18" t="s">
        <v>51</v>
      </c>
      <c r="AJ199" s="19"/>
      <c r="AK199" s="19"/>
      <c r="AL199" s="19"/>
      <c r="AM199" s="19"/>
      <c r="AN199" s="20"/>
      <c r="AO199" s="18" t="s">
        <v>50</v>
      </c>
      <c r="AP199" s="19" t="s">
        <v>51</v>
      </c>
      <c r="AQ199" s="19"/>
      <c r="AR199" s="19"/>
      <c r="AS199" s="19"/>
      <c r="AT199" s="20"/>
      <c r="AU199" s="18" t="s">
        <v>51</v>
      </c>
      <c r="AV199" s="19"/>
      <c r="AW199" s="19"/>
      <c r="AX199" s="19"/>
      <c r="AY199" s="19"/>
      <c r="AZ199" s="20"/>
      <c r="BA199" s="6"/>
      <c r="BB199" s="6"/>
    </row>
    <row r="200" spans="1:54" ht="25.95" customHeight="1" x14ac:dyDescent="0.3">
      <c r="B200" s="47" t="s">
        <v>84</v>
      </c>
    </row>
    <row r="201" spans="1:54" ht="25.95" customHeight="1" x14ac:dyDescent="0.3">
      <c r="A201" s="8">
        <v>46361</v>
      </c>
      <c r="B201" s="6" t="s">
        <v>38</v>
      </c>
      <c r="C201" s="51" t="s">
        <v>60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3"/>
      <c r="O201" s="51" t="s">
        <v>62</v>
      </c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3"/>
      <c r="AA201" s="51" t="s">
        <v>63</v>
      </c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3"/>
      <c r="AM201" s="9"/>
      <c r="AN201" s="33"/>
      <c r="AO201" s="33"/>
      <c r="AP201" s="33"/>
      <c r="AQ201" s="33"/>
      <c r="AR201" s="33"/>
      <c r="AS201" s="33"/>
      <c r="AT201" s="33"/>
      <c r="AU201" s="33"/>
      <c r="AV201" s="33"/>
      <c r="AW201" s="33"/>
      <c r="AX201" s="12"/>
      <c r="AY201" s="9"/>
      <c r="AZ201" s="9"/>
      <c r="BA201" s="9"/>
      <c r="BB201" s="9"/>
    </row>
    <row r="202" spans="1:54" ht="25.95" customHeight="1" x14ac:dyDescent="0.3">
      <c r="A202" s="9"/>
      <c r="B202" s="7" t="s">
        <v>36</v>
      </c>
      <c r="C202" s="9" t="s">
        <v>44</v>
      </c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12"/>
      <c r="O202" s="9" t="s">
        <v>44</v>
      </c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12"/>
      <c r="AA202" s="9" t="s">
        <v>44</v>
      </c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12"/>
      <c r="AM202" s="9" t="s">
        <v>44</v>
      </c>
      <c r="AN202" s="33"/>
      <c r="AO202" s="33"/>
      <c r="AP202" s="33"/>
      <c r="AQ202" s="33"/>
      <c r="AR202" s="33"/>
      <c r="AS202" s="33"/>
      <c r="AT202" s="33"/>
      <c r="AU202" s="33"/>
      <c r="AV202" s="33"/>
      <c r="AW202" s="33"/>
      <c r="AX202" s="12"/>
      <c r="AY202" s="9"/>
      <c r="AZ202" s="9"/>
      <c r="BA202" s="9"/>
      <c r="BB202" s="9"/>
    </row>
    <row r="203" spans="1:54" ht="25.95" customHeight="1" x14ac:dyDescent="0.3">
      <c r="B203" s="47" t="s">
        <v>84</v>
      </c>
    </row>
    <row r="204" spans="1:54" ht="25.95" customHeight="1" x14ac:dyDescent="0.3">
      <c r="A204" s="8">
        <v>46362</v>
      </c>
      <c r="B204" s="6" t="s">
        <v>39</v>
      </c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</row>
    <row r="205" spans="1:54" ht="25.95" customHeight="1" x14ac:dyDescent="0.3">
      <c r="A205" s="9"/>
      <c r="B205" s="7" t="s">
        <v>36</v>
      </c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</row>
    <row r="206" spans="1:54" ht="25.95" customHeight="1" thickBot="1" x14ac:dyDescent="0.35">
      <c r="B206" s="47" t="s">
        <v>84</v>
      </c>
      <c r="C206" s="57"/>
      <c r="D206" s="57"/>
      <c r="E206" s="57"/>
      <c r="F206" s="57"/>
      <c r="G206" s="57"/>
      <c r="H206" s="57"/>
      <c r="I206" s="57"/>
      <c r="J206" s="57"/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  <c r="AG206" s="57"/>
      <c r="AH206" s="57"/>
      <c r="AI206" s="57"/>
      <c r="AJ206" s="57"/>
      <c r="AK206" s="57"/>
      <c r="AL206" s="57"/>
      <c r="AM206" s="57"/>
      <c r="AN206" s="57"/>
      <c r="AO206" s="57"/>
      <c r="AP206" s="57"/>
      <c r="AQ206" s="57"/>
      <c r="AR206" s="57"/>
      <c r="AS206" s="57"/>
      <c r="AT206" s="57"/>
      <c r="AU206" s="57"/>
      <c r="AV206" s="57"/>
      <c r="AW206" s="57"/>
      <c r="AX206" s="57"/>
    </row>
    <row r="207" spans="1:54" ht="25.95" customHeight="1" x14ac:dyDescent="0.3">
      <c r="A207" s="5">
        <v>46363</v>
      </c>
      <c r="B207" s="6" t="s">
        <v>40</v>
      </c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  <c r="AE207" s="55"/>
      <c r="AF207" s="55"/>
      <c r="AG207" s="55"/>
      <c r="AH207" s="55"/>
      <c r="AI207" s="60" t="s">
        <v>45</v>
      </c>
      <c r="AJ207" s="61" t="s">
        <v>46</v>
      </c>
      <c r="AK207" s="61" t="s">
        <v>45</v>
      </c>
      <c r="AL207" s="61" t="s">
        <v>46</v>
      </c>
      <c r="AM207" s="61" t="s">
        <v>45</v>
      </c>
      <c r="AN207" s="62" t="s">
        <v>46</v>
      </c>
      <c r="AO207" s="60" t="s">
        <v>47</v>
      </c>
      <c r="AP207" s="61" t="s">
        <v>48</v>
      </c>
      <c r="AQ207" s="61" t="s">
        <v>47</v>
      </c>
      <c r="AR207" s="61" t="s">
        <v>48</v>
      </c>
      <c r="AS207" s="61" t="s">
        <v>47</v>
      </c>
      <c r="AT207" s="62" t="s">
        <v>48</v>
      </c>
      <c r="AU207" s="60"/>
      <c r="AV207" s="61"/>
      <c r="AW207" s="61"/>
      <c r="AX207" s="61"/>
      <c r="AY207" s="26"/>
      <c r="AZ207" s="27"/>
      <c r="BA207" s="6"/>
      <c r="BB207" s="6"/>
    </row>
    <row r="208" spans="1:54" ht="25.95" customHeight="1" thickBot="1" x14ac:dyDescent="0.35">
      <c r="A208" s="6"/>
      <c r="B208" s="7" t="s">
        <v>36</v>
      </c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18" t="s">
        <v>50</v>
      </c>
      <c r="AJ208" s="19" t="s">
        <v>51</v>
      </c>
      <c r="AK208" s="19"/>
      <c r="AL208" s="19"/>
      <c r="AM208" s="19"/>
      <c r="AN208" s="20"/>
      <c r="AO208" s="18" t="s">
        <v>52</v>
      </c>
      <c r="AP208" s="19" t="s">
        <v>51</v>
      </c>
      <c r="AQ208" s="19"/>
      <c r="AR208" s="19"/>
      <c r="AS208" s="19"/>
      <c r="AT208" s="20"/>
      <c r="AU208" s="18"/>
      <c r="AV208" s="19"/>
      <c r="AW208" s="19"/>
      <c r="AX208" s="19"/>
      <c r="AY208" s="19"/>
      <c r="AZ208" s="20"/>
      <c r="BA208" s="6"/>
      <c r="BB208" s="6"/>
    </row>
    <row r="209" spans="1:54" ht="25.95" customHeight="1" thickBot="1" x14ac:dyDescent="0.35">
      <c r="B209" s="47" t="s">
        <v>84</v>
      </c>
    </row>
    <row r="210" spans="1:54" ht="25.95" customHeight="1" x14ac:dyDescent="0.3">
      <c r="A210" s="5">
        <v>46364</v>
      </c>
      <c r="B210" s="6" t="s">
        <v>41</v>
      </c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25" t="s">
        <v>53</v>
      </c>
      <c r="AJ210" s="26"/>
      <c r="AK210" s="26" t="s">
        <v>53</v>
      </c>
      <c r="AL210" s="26"/>
      <c r="AM210" s="26" t="s">
        <v>53</v>
      </c>
      <c r="AN210" s="27"/>
      <c r="AO210" s="25" t="s">
        <v>54</v>
      </c>
      <c r="AP210" s="26" t="s">
        <v>55</v>
      </c>
      <c r="AQ210" s="26" t="s">
        <v>54</v>
      </c>
      <c r="AR210" s="26" t="s">
        <v>55</v>
      </c>
      <c r="AS210" s="26" t="s">
        <v>54</v>
      </c>
      <c r="AT210" s="27" t="s">
        <v>55</v>
      </c>
      <c r="AU210" s="21"/>
      <c r="AV210" s="16"/>
      <c r="AW210" s="16"/>
      <c r="AX210" s="16"/>
      <c r="AY210" s="16"/>
      <c r="AZ210" s="16"/>
      <c r="BA210" s="6"/>
      <c r="BB210" s="6"/>
    </row>
    <row r="211" spans="1:54" ht="25.95" customHeight="1" thickBot="1" x14ac:dyDescent="0.35">
      <c r="A211" s="6"/>
      <c r="B211" s="7" t="s">
        <v>36</v>
      </c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18" t="s">
        <v>51</v>
      </c>
      <c r="AJ211" s="19"/>
      <c r="AK211" s="19"/>
      <c r="AL211" s="19"/>
      <c r="AM211" s="19"/>
      <c r="AN211" s="20"/>
      <c r="AO211" s="18" t="s">
        <v>51</v>
      </c>
      <c r="AP211" s="19" t="s">
        <v>50</v>
      </c>
      <c r="AQ211" s="19"/>
      <c r="AR211" s="19"/>
      <c r="AS211" s="19"/>
      <c r="AT211" s="20"/>
      <c r="AU211" s="23"/>
      <c r="AV211" s="24"/>
      <c r="AW211" s="24"/>
      <c r="AX211" s="24"/>
      <c r="AY211" s="24"/>
      <c r="AZ211" s="24"/>
      <c r="BA211" s="6"/>
      <c r="BB211" s="6"/>
    </row>
    <row r="212" spans="1:54" ht="25.95" customHeight="1" thickBot="1" x14ac:dyDescent="0.35">
      <c r="B212" s="47" t="s">
        <v>84</v>
      </c>
    </row>
    <row r="213" spans="1:54" ht="25.95" customHeight="1" x14ac:dyDescent="0.3">
      <c r="A213" s="5">
        <v>46365</v>
      </c>
      <c r="B213" s="6" t="s">
        <v>42</v>
      </c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25" t="s">
        <v>56</v>
      </c>
      <c r="AJ213" s="26" t="s">
        <v>47</v>
      </c>
      <c r="AK213" s="26" t="s">
        <v>56</v>
      </c>
      <c r="AL213" s="26" t="s">
        <v>47</v>
      </c>
      <c r="AM213" s="26" t="s">
        <v>56</v>
      </c>
      <c r="AN213" s="27" t="s">
        <v>47</v>
      </c>
      <c r="AO213" s="25" t="s">
        <v>49</v>
      </c>
      <c r="AP213" s="26" t="s">
        <v>49</v>
      </c>
      <c r="AQ213" s="26" t="s">
        <v>49</v>
      </c>
      <c r="AR213" s="26" t="s">
        <v>49</v>
      </c>
      <c r="AS213" s="26" t="s">
        <v>49</v>
      </c>
      <c r="AT213" s="27" t="s">
        <v>49</v>
      </c>
      <c r="AU213" s="25" t="s">
        <v>55</v>
      </c>
      <c r="AV213" s="26" t="s">
        <v>55</v>
      </c>
      <c r="AW213" s="26" t="s">
        <v>55</v>
      </c>
      <c r="AX213" s="26" t="s">
        <v>55</v>
      </c>
      <c r="AY213" s="26" t="s">
        <v>55</v>
      </c>
      <c r="AZ213" s="27" t="s">
        <v>55</v>
      </c>
      <c r="BA213" s="6"/>
      <c r="BB213" s="6"/>
    </row>
    <row r="214" spans="1:54" ht="25.95" customHeight="1" thickBot="1" x14ac:dyDescent="0.35">
      <c r="A214" s="6"/>
      <c r="B214" s="7" t="s">
        <v>36</v>
      </c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18" t="s">
        <v>51</v>
      </c>
      <c r="AJ214" s="19" t="s">
        <v>50</v>
      </c>
      <c r="AK214" s="19"/>
      <c r="AL214" s="19"/>
      <c r="AM214" s="19"/>
      <c r="AN214" s="20"/>
      <c r="AO214" s="18" t="s">
        <v>50</v>
      </c>
      <c r="AP214" s="19"/>
      <c r="AQ214" s="19"/>
      <c r="AR214" s="19"/>
      <c r="AS214" s="19"/>
      <c r="AT214" s="20"/>
      <c r="AU214" s="18" t="s">
        <v>51</v>
      </c>
      <c r="AV214" s="19"/>
      <c r="AW214" s="19"/>
      <c r="AX214" s="19"/>
      <c r="AY214" s="19"/>
      <c r="AZ214" s="20"/>
      <c r="BA214" s="6"/>
      <c r="BB214" s="6"/>
    </row>
    <row r="215" spans="1:54" ht="25.95" customHeight="1" thickBot="1" x14ac:dyDescent="0.35">
      <c r="B215" s="47" t="s">
        <v>84</v>
      </c>
    </row>
    <row r="216" spans="1:54" ht="25.95" customHeight="1" x14ac:dyDescent="0.3">
      <c r="A216" s="5">
        <v>46366</v>
      </c>
      <c r="B216" s="6" t="s">
        <v>34</v>
      </c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25" t="s">
        <v>57</v>
      </c>
      <c r="AJ216" s="17"/>
      <c r="AK216" s="26" t="s">
        <v>57</v>
      </c>
      <c r="AL216" s="26"/>
      <c r="AM216" s="26" t="s">
        <v>57</v>
      </c>
      <c r="AN216" s="27"/>
      <c r="AO216" s="25" t="s">
        <v>46</v>
      </c>
      <c r="AP216" s="26" t="s">
        <v>46</v>
      </c>
      <c r="AQ216" s="26" t="s">
        <v>46</v>
      </c>
      <c r="AR216" s="26" t="s">
        <v>46</v>
      </c>
      <c r="AS216" s="26" t="s">
        <v>46</v>
      </c>
      <c r="AT216" s="27" t="s">
        <v>46</v>
      </c>
      <c r="AU216" s="21"/>
      <c r="AV216" s="16"/>
      <c r="AW216" s="16"/>
      <c r="AX216" s="16"/>
      <c r="AY216" s="16"/>
      <c r="AZ216" s="16"/>
      <c r="BA216" s="6"/>
      <c r="BB216" s="6"/>
    </row>
    <row r="217" spans="1:54" ht="25.95" customHeight="1" thickBot="1" x14ac:dyDescent="0.35">
      <c r="A217" s="6"/>
      <c r="B217" s="7" t="s">
        <v>36</v>
      </c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18" t="s">
        <v>51</v>
      </c>
      <c r="AJ217" s="19"/>
      <c r="AK217" s="19"/>
      <c r="AL217" s="19"/>
      <c r="AM217" s="19"/>
      <c r="AN217" s="20"/>
      <c r="AO217" s="18" t="s">
        <v>50</v>
      </c>
      <c r="AP217" s="19"/>
      <c r="AQ217" s="19"/>
      <c r="AR217" s="19"/>
      <c r="AS217" s="19"/>
      <c r="AT217" s="20"/>
      <c r="AU217" s="23"/>
      <c r="AV217" s="24"/>
      <c r="AW217" s="24"/>
      <c r="AX217" s="24"/>
      <c r="AY217" s="24"/>
      <c r="AZ217" s="24"/>
      <c r="BA217" s="6"/>
      <c r="BB217" s="6"/>
    </row>
    <row r="218" spans="1:54" ht="25.95" customHeight="1" thickBot="1" x14ac:dyDescent="0.35">
      <c r="B218" s="47" t="s">
        <v>84</v>
      </c>
    </row>
    <row r="219" spans="1:54" ht="25.95" customHeight="1" x14ac:dyDescent="0.3">
      <c r="A219" s="5">
        <v>46367</v>
      </c>
      <c r="B219" s="6" t="s">
        <v>37</v>
      </c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25" t="s">
        <v>48</v>
      </c>
      <c r="AJ219" s="26"/>
      <c r="AK219" s="26" t="s">
        <v>48</v>
      </c>
      <c r="AL219" s="26"/>
      <c r="AM219" s="26" t="s">
        <v>48</v>
      </c>
      <c r="AN219" s="27"/>
      <c r="AO219" s="25" t="s">
        <v>49</v>
      </c>
      <c r="AP219" s="26" t="s">
        <v>47</v>
      </c>
      <c r="AQ219" s="26" t="s">
        <v>49</v>
      </c>
      <c r="AR219" s="26" t="s">
        <v>47</v>
      </c>
      <c r="AS219" s="26" t="s">
        <v>49</v>
      </c>
      <c r="AT219" s="27" t="s">
        <v>47</v>
      </c>
      <c r="AU219" s="25" t="s">
        <v>55</v>
      </c>
      <c r="AV219" s="26" t="s">
        <v>55</v>
      </c>
      <c r="AW219" s="26" t="s">
        <v>55</v>
      </c>
      <c r="AX219" s="26" t="s">
        <v>55</v>
      </c>
      <c r="AY219" s="26" t="s">
        <v>55</v>
      </c>
      <c r="AZ219" s="27" t="s">
        <v>55</v>
      </c>
      <c r="BA219" s="6"/>
      <c r="BB219" s="6"/>
    </row>
    <row r="220" spans="1:54" ht="25.95" customHeight="1" thickBot="1" x14ac:dyDescent="0.35">
      <c r="A220" s="6"/>
      <c r="B220" s="7" t="s">
        <v>36</v>
      </c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55"/>
      <c r="AI220" s="58" t="s">
        <v>51</v>
      </c>
      <c r="AJ220" s="59"/>
      <c r="AK220" s="59"/>
      <c r="AL220" s="59"/>
      <c r="AM220" s="59"/>
      <c r="AN220" s="63"/>
      <c r="AO220" s="58" t="s">
        <v>50</v>
      </c>
      <c r="AP220" s="59" t="s">
        <v>51</v>
      </c>
      <c r="AQ220" s="59"/>
      <c r="AR220" s="59"/>
      <c r="AS220" s="59"/>
      <c r="AT220" s="63"/>
      <c r="AU220" s="58" t="s">
        <v>51</v>
      </c>
      <c r="AV220" s="59"/>
      <c r="AW220" s="59"/>
      <c r="AX220" s="59"/>
      <c r="AY220" s="19"/>
      <c r="AZ220" s="20"/>
      <c r="BA220" s="6"/>
      <c r="BB220" s="6"/>
    </row>
    <row r="221" spans="1:54" ht="25.95" customHeight="1" x14ac:dyDescent="0.3">
      <c r="B221" s="47" t="s">
        <v>84</v>
      </c>
      <c r="C221" s="57"/>
      <c r="D221" s="57"/>
      <c r="E221" s="57"/>
      <c r="F221" s="57"/>
      <c r="G221" s="57"/>
      <c r="H221" s="57"/>
      <c r="I221" s="57"/>
      <c r="J221" s="57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7"/>
      <c r="Z221" s="57"/>
      <c r="AA221" s="57"/>
      <c r="AB221" s="57"/>
      <c r="AC221" s="57"/>
      <c r="AD221" s="57"/>
      <c r="AE221" s="57"/>
      <c r="AF221" s="57"/>
      <c r="AG221" s="57"/>
      <c r="AH221" s="57"/>
      <c r="AI221" s="57"/>
      <c r="AJ221" s="57"/>
      <c r="AK221" s="57"/>
      <c r="AL221" s="57"/>
      <c r="AM221" s="57"/>
      <c r="AN221" s="57"/>
      <c r="AO221" s="57"/>
      <c r="AP221" s="57"/>
      <c r="AQ221" s="57"/>
      <c r="AR221" s="57"/>
      <c r="AS221" s="57"/>
      <c r="AT221" s="57"/>
      <c r="AU221" s="57"/>
      <c r="AV221" s="57"/>
      <c r="AW221" s="57"/>
      <c r="AX221" s="57"/>
    </row>
    <row r="222" spans="1:54" ht="25.95" customHeight="1" x14ac:dyDescent="0.3">
      <c r="A222" s="8">
        <v>46368</v>
      </c>
      <c r="B222" s="6" t="s">
        <v>38</v>
      </c>
      <c r="C222" s="51" t="s">
        <v>65</v>
      </c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3"/>
      <c r="O222" s="51" t="s">
        <v>61</v>
      </c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3"/>
      <c r="AA222" s="51" t="s">
        <v>62</v>
      </c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3"/>
      <c r="AM222" s="51" t="s">
        <v>63</v>
      </c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3"/>
      <c r="AY222" s="9"/>
      <c r="AZ222" s="9"/>
      <c r="BA222" s="9"/>
      <c r="BB222" s="9"/>
    </row>
    <row r="223" spans="1:54" ht="25.95" customHeight="1" x14ac:dyDescent="0.3">
      <c r="A223" s="9"/>
      <c r="B223" s="7" t="s">
        <v>36</v>
      </c>
      <c r="C223" s="9" t="s">
        <v>44</v>
      </c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12"/>
      <c r="O223" s="9" t="s">
        <v>44</v>
      </c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12"/>
      <c r="AA223" s="9" t="s">
        <v>44</v>
      </c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12"/>
      <c r="AM223" s="9" t="s">
        <v>44</v>
      </c>
      <c r="AN223" s="33"/>
      <c r="AO223" s="33"/>
      <c r="AP223" s="33"/>
      <c r="AQ223" s="33"/>
      <c r="AR223" s="33"/>
      <c r="AS223" s="33"/>
      <c r="AT223" s="33"/>
      <c r="AU223" s="33"/>
      <c r="AV223" s="33"/>
      <c r="AW223" s="33"/>
      <c r="AX223" s="12"/>
      <c r="AY223" s="9"/>
      <c r="AZ223" s="9"/>
      <c r="BA223" s="9"/>
      <c r="BB223" s="9"/>
    </row>
    <row r="224" spans="1:54" ht="25.95" customHeight="1" x14ac:dyDescent="0.3">
      <c r="B224" s="47" t="s">
        <v>84</v>
      </c>
    </row>
    <row r="225" spans="1:54" ht="25.95" customHeight="1" x14ac:dyDescent="0.3">
      <c r="A225" s="8">
        <v>46369</v>
      </c>
      <c r="B225" s="6" t="s">
        <v>39</v>
      </c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</row>
    <row r="226" spans="1:54" ht="25.95" customHeight="1" x14ac:dyDescent="0.3">
      <c r="A226" s="9"/>
      <c r="B226" s="7" t="s">
        <v>36</v>
      </c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</row>
    <row r="227" spans="1:54" ht="25.95" customHeight="1" thickBot="1" x14ac:dyDescent="0.35">
      <c r="B227" s="47" t="s">
        <v>84</v>
      </c>
    </row>
    <row r="228" spans="1:54" ht="25.95" customHeight="1" x14ac:dyDescent="0.3">
      <c r="A228" s="5">
        <v>46370</v>
      </c>
      <c r="B228" s="6" t="s">
        <v>40</v>
      </c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25" t="s">
        <v>45</v>
      </c>
      <c r="AJ228" s="26" t="s">
        <v>46</v>
      </c>
      <c r="AK228" s="26" t="s">
        <v>45</v>
      </c>
      <c r="AL228" s="26" t="s">
        <v>46</v>
      </c>
      <c r="AM228" s="26" t="s">
        <v>45</v>
      </c>
      <c r="AN228" s="27" t="s">
        <v>46</v>
      </c>
      <c r="AO228" s="25" t="s">
        <v>47</v>
      </c>
      <c r="AP228" s="26" t="s">
        <v>48</v>
      </c>
      <c r="AQ228" s="26" t="s">
        <v>47</v>
      </c>
      <c r="AR228" s="26" t="s">
        <v>48</v>
      </c>
      <c r="AS228" s="26" t="s">
        <v>47</v>
      </c>
      <c r="AT228" s="27" t="s">
        <v>48</v>
      </c>
      <c r="AU228" s="25"/>
      <c r="AV228" s="26"/>
      <c r="AW228" s="26"/>
      <c r="AX228" s="26"/>
      <c r="AY228" s="26"/>
      <c r="AZ228" s="27"/>
      <c r="BA228" s="6"/>
      <c r="BB228" s="6"/>
    </row>
    <row r="229" spans="1:54" ht="25.95" customHeight="1" thickBot="1" x14ac:dyDescent="0.35">
      <c r="A229" s="6"/>
      <c r="B229" s="7" t="s">
        <v>36</v>
      </c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18" t="s">
        <v>50</v>
      </c>
      <c r="AJ229" s="19" t="s">
        <v>51</v>
      </c>
      <c r="AK229" s="19"/>
      <c r="AL229" s="19"/>
      <c r="AM229" s="19"/>
      <c r="AN229" s="20"/>
      <c r="AO229" s="18" t="s">
        <v>52</v>
      </c>
      <c r="AP229" s="19" t="s">
        <v>51</v>
      </c>
      <c r="AQ229" s="19"/>
      <c r="AR229" s="19"/>
      <c r="AS229" s="19"/>
      <c r="AT229" s="20"/>
      <c r="AU229" s="18"/>
      <c r="AV229" s="19"/>
      <c r="AW229" s="19"/>
      <c r="AX229" s="19"/>
      <c r="AY229" s="19"/>
      <c r="AZ229" s="20"/>
      <c r="BA229" s="6"/>
      <c r="BB229" s="6"/>
    </row>
    <row r="230" spans="1:54" ht="25.95" customHeight="1" thickBot="1" x14ac:dyDescent="0.35">
      <c r="B230" s="47" t="s">
        <v>84</v>
      </c>
    </row>
    <row r="231" spans="1:54" ht="25.95" customHeight="1" x14ac:dyDescent="0.3">
      <c r="A231" s="5">
        <v>46371</v>
      </c>
      <c r="B231" s="6" t="s">
        <v>41</v>
      </c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25" t="s">
        <v>53</v>
      </c>
      <c r="AJ231" s="26"/>
      <c r="AK231" s="26" t="s">
        <v>53</v>
      </c>
      <c r="AL231" s="26"/>
      <c r="AM231" s="26" t="s">
        <v>53</v>
      </c>
      <c r="AN231" s="27"/>
      <c r="AO231" s="25" t="s">
        <v>54</v>
      </c>
      <c r="AP231" s="26" t="s">
        <v>55</v>
      </c>
      <c r="AQ231" s="26" t="s">
        <v>54</v>
      </c>
      <c r="AR231" s="26" t="s">
        <v>55</v>
      </c>
      <c r="AS231" s="26" t="s">
        <v>54</v>
      </c>
      <c r="AT231" s="27" t="s">
        <v>55</v>
      </c>
      <c r="AU231" s="21"/>
      <c r="AV231" s="16"/>
      <c r="AW231" s="16"/>
      <c r="AX231" s="16"/>
      <c r="AY231" s="16"/>
      <c r="AZ231" s="16"/>
      <c r="BA231" s="6"/>
      <c r="BB231" s="6"/>
    </row>
    <row r="232" spans="1:54" ht="25.95" customHeight="1" thickBot="1" x14ac:dyDescent="0.35">
      <c r="A232" s="6"/>
      <c r="B232" s="7" t="s">
        <v>36</v>
      </c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18" t="s">
        <v>51</v>
      </c>
      <c r="AJ232" s="19"/>
      <c r="AK232" s="19"/>
      <c r="AL232" s="19"/>
      <c r="AM232" s="19"/>
      <c r="AN232" s="20"/>
      <c r="AO232" s="18" t="s">
        <v>51</v>
      </c>
      <c r="AP232" s="19" t="s">
        <v>50</v>
      </c>
      <c r="AQ232" s="19"/>
      <c r="AR232" s="19"/>
      <c r="AS232" s="19"/>
      <c r="AT232" s="20"/>
      <c r="AU232" s="23"/>
      <c r="AV232" s="24"/>
      <c r="AW232" s="24"/>
      <c r="AX232" s="24"/>
      <c r="AY232" s="24"/>
      <c r="AZ232" s="24"/>
      <c r="BA232" s="6"/>
      <c r="BB232" s="6"/>
    </row>
    <row r="233" spans="1:54" ht="25.95" customHeight="1" thickBot="1" x14ac:dyDescent="0.35">
      <c r="B233" s="47" t="s">
        <v>84</v>
      </c>
    </row>
    <row r="234" spans="1:54" ht="25.95" customHeight="1" x14ac:dyDescent="0.3">
      <c r="A234" s="5">
        <v>46372</v>
      </c>
      <c r="B234" s="6" t="s">
        <v>42</v>
      </c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  <c r="AA234" s="55"/>
      <c r="AB234" s="55"/>
      <c r="AC234" s="55"/>
      <c r="AD234" s="55"/>
      <c r="AE234" s="55"/>
      <c r="AF234" s="55"/>
      <c r="AG234" s="55"/>
      <c r="AH234" s="55"/>
      <c r="AI234" s="60" t="s">
        <v>56</v>
      </c>
      <c r="AJ234" s="61" t="s">
        <v>47</v>
      </c>
      <c r="AK234" s="61" t="s">
        <v>56</v>
      </c>
      <c r="AL234" s="61" t="s">
        <v>47</v>
      </c>
      <c r="AM234" s="61" t="s">
        <v>56</v>
      </c>
      <c r="AN234" s="62" t="s">
        <v>47</v>
      </c>
      <c r="AO234" s="60" t="s">
        <v>49</v>
      </c>
      <c r="AP234" s="61" t="s">
        <v>49</v>
      </c>
      <c r="AQ234" s="61" t="s">
        <v>49</v>
      </c>
      <c r="AR234" s="61" t="s">
        <v>49</v>
      </c>
      <c r="AS234" s="61" t="s">
        <v>49</v>
      </c>
      <c r="AT234" s="62" t="s">
        <v>49</v>
      </c>
      <c r="AU234" s="60" t="s">
        <v>55</v>
      </c>
      <c r="AV234" s="61" t="s">
        <v>55</v>
      </c>
      <c r="AW234" s="61" t="s">
        <v>55</v>
      </c>
      <c r="AX234" s="61" t="s">
        <v>55</v>
      </c>
      <c r="AY234" s="61" t="s">
        <v>55</v>
      </c>
      <c r="AZ234" s="62" t="s">
        <v>55</v>
      </c>
      <c r="BA234" s="6"/>
      <c r="BB234" s="6"/>
    </row>
    <row r="235" spans="1:54" ht="25.95" customHeight="1" thickBot="1" x14ac:dyDescent="0.35">
      <c r="A235" s="6"/>
      <c r="B235" s="7" t="s">
        <v>36</v>
      </c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  <c r="AA235" s="55"/>
      <c r="AB235" s="55"/>
      <c r="AC235" s="55"/>
      <c r="AD235" s="55"/>
      <c r="AE235" s="55"/>
      <c r="AF235" s="55"/>
      <c r="AG235" s="55"/>
      <c r="AH235" s="55"/>
      <c r="AI235" s="58" t="s">
        <v>51</v>
      </c>
      <c r="AJ235" s="59" t="s">
        <v>50</v>
      </c>
      <c r="AK235" s="59"/>
      <c r="AL235" s="59"/>
      <c r="AM235" s="59"/>
      <c r="AN235" s="63"/>
      <c r="AO235" s="58" t="s">
        <v>50</v>
      </c>
      <c r="AP235" s="59"/>
      <c r="AQ235" s="59"/>
      <c r="AR235" s="59"/>
      <c r="AS235" s="59"/>
      <c r="AT235" s="63"/>
      <c r="AU235" s="58" t="s">
        <v>51</v>
      </c>
      <c r="AV235" s="59"/>
      <c r="AW235" s="59"/>
      <c r="AX235" s="59"/>
      <c r="AY235" s="59"/>
      <c r="AZ235" s="63"/>
      <c r="BA235" s="6"/>
      <c r="BB235" s="6"/>
    </row>
    <row r="236" spans="1:54" ht="25.95" customHeight="1" thickBot="1" x14ac:dyDescent="0.35">
      <c r="B236" s="47" t="s">
        <v>84</v>
      </c>
    </row>
    <row r="237" spans="1:54" ht="25.95" customHeight="1" x14ac:dyDescent="0.3">
      <c r="A237" s="5">
        <v>46373</v>
      </c>
      <c r="B237" s="6" t="s">
        <v>34</v>
      </c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25" t="s">
        <v>57</v>
      </c>
      <c r="AJ237" s="17"/>
      <c r="AK237" s="26" t="s">
        <v>57</v>
      </c>
      <c r="AL237" s="26"/>
      <c r="AM237" s="26" t="s">
        <v>57</v>
      </c>
      <c r="AN237" s="27"/>
      <c r="AO237" s="25" t="s">
        <v>46</v>
      </c>
      <c r="AP237" s="26" t="s">
        <v>46</v>
      </c>
      <c r="AQ237" s="26" t="s">
        <v>46</v>
      </c>
      <c r="AR237" s="26" t="s">
        <v>46</v>
      </c>
      <c r="AS237" s="26" t="s">
        <v>46</v>
      </c>
      <c r="AT237" s="27" t="s">
        <v>46</v>
      </c>
      <c r="AU237" s="21"/>
      <c r="AV237" s="16"/>
      <c r="AW237" s="16"/>
      <c r="AX237" s="16"/>
      <c r="AY237" s="16"/>
      <c r="AZ237" s="16"/>
      <c r="BA237" s="6"/>
      <c r="BB237" s="6"/>
    </row>
    <row r="238" spans="1:54" ht="25.95" customHeight="1" thickBot="1" x14ac:dyDescent="0.35">
      <c r="A238" s="6"/>
      <c r="B238" s="7" t="s">
        <v>36</v>
      </c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18" t="s">
        <v>51</v>
      </c>
      <c r="AJ238" s="19"/>
      <c r="AK238" s="19"/>
      <c r="AL238" s="19"/>
      <c r="AM238" s="19"/>
      <c r="AN238" s="20"/>
      <c r="AO238" s="18" t="s">
        <v>50</v>
      </c>
      <c r="AP238" s="19"/>
      <c r="AQ238" s="19"/>
      <c r="AR238" s="19"/>
      <c r="AS238" s="19"/>
      <c r="AT238" s="20"/>
      <c r="AU238" s="23"/>
      <c r="AV238" s="24"/>
      <c r="AW238" s="24"/>
      <c r="AX238" s="24"/>
      <c r="AY238" s="24"/>
      <c r="AZ238" s="24"/>
      <c r="BA238" s="6"/>
      <c r="BB238" s="6"/>
    </row>
    <row r="239" spans="1:54" ht="25.95" customHeight="1" thickBot="1" x14ac:dyDescent="0.35">
      <c r="B239" s="47" t="s">
        <v>84</v>
      </c>
    </row>
    <row r="240" spans="1:54" ht="25.95" customHeight="1" x14ac:dyDescent="0.3">
      <c r="A240" s="5">
        <v>46374</v>
      </c>
      <c r="B240" s="6" t="s">
        <v>37</v>
      </c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25" t="s">
        <v>48</v>
      </c>
      <c r="AJ240" s="26"/>
      <c r="AK240" s="26" t="s">
        <v>48</v>
      </c>
      <c r="AL240" s="26"/>
      <c r="AM240" s="26" t="s">
        <v>48</v>
      </c>
      <c r="AN240" s="27"/>
      <c r="AO240" s="25" t="s">
        <v>49</v>
      </c>
      <c r="AP240" s="26" t="s">
        <v>47</v>
      </c>
      <c r="AQ240" s="26" t="s">
        <v>49</v>
      </c>
      <c r="AR240" s="26" t="s">
        <v>47</v>
      </c>
      <c r="AS240" s="26" t="s">
        <v>49</v>
      </c>
      <c r="AT240" s="27" t="s">
        <v>47</v>
      </c>
      <c r="AU240" s="25" t="s">
        <v>55</v>
      </c>
      <c r="AV240" s="26" t="s">
        <v>55</v>
      </c>
      <c r="AW240" s="26" t="s">
        <v>55</v>
      </c>
      <c r="AX240" s="26" t="s">
        <v>55</v>
      </c>
      <c r="AY240" s="26" t="s">
        <v>55</v>
      </c>
      <c r="AZ240" s="27" t="s">
        <v>55</v>
      </c>
      <c r="BA240" s="6"/>
      <c r="BB240" s="6"/>
    </row>
    <row r="241" spans="1:54" ht="25.95" customHeight="1" thickBot="1" x14ac:dyDescent="0.35">
      <c r="A241" s="6"/>
      <c r="B241" s="7" t="s">
        <v>36</v>
      </c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18" t="s">
        <v>51</v>
      </c>
      <c r="AJ241" s="19"/>
      <c r="AK241" s="19"/>
      <c r="AL241" s="19"/>
      <c r="AM241" s="19"/>
      <c r="AN241" s="20"/>
      <c r="AO241" s="18" t="s">
        <v>50</v>
      </c>
      <c r="AP241" s="19" t="s">
        <v>51</v>
      </c>
      <c r="AQ241" s="19"/>
      <c r="AR241" s="19"/>
      <c r="AS241" s="19"/>
      <c r="AT241" s="20"/>
      <c r="AU241" s="18" t="s">
        <v>51</v>
      </c>
      <c r="AV241" s="19"/>
      <c r="AW241" s="19"/>
      <c r="AX241" s="19"/>
      <c r="AY241" s="19"/>
      <c r="AZ241" s="20"/>
      <c r="BA241" s="6"/>
      <c r="BB241" s="6"/>
    </row>
    <row r="242" spans="1:54" ht="25.95" customHeight="1" x14ac:dyDescent="0.3">
      <c r="B242" s="47" t="s">
        <v>84</v>
      </c>
    </row>
    <row r="243" spans="1:54" ht="25.95" customHeight="1" x14ac:dyDescent="0.3">
      <c r="A243" s="8">
        <v>46375</v>
      </c>
      <c r="B243" s="6" t="s">
        <v>38</v>
      </c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</row>
    <row r="244" spans="1:54" ht="25.95" customHeight="1" x14ac:dyDescent="0.3">
      <c r="A244" s="9"/>
      <c r="B244" s="7" t="s">
        <v>36</v>
      </c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</row>
    <row r="245" spans="1:54" ht="25.95" customHeight="1" x14ac:dyDescent="0.3">
      <c r="B245" s="47" t="s">
        <v>84</v>
      </c>
    </row>
    <row r="246" spans="1:54" ht="25.95" customHeight="1" x14ac:dyDescent="0.3">
      <c r="A246" s="8">
        <v>46376</v>
      </c>
      <c r="B246" s="6" t="s">
        <v>39</v>
      </c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</row>
    <row r="247" spans="1:54" ht="25.95" customHeight="1" x14ac:dyDescent="0.3">
      <c r="A247" s="9"/>
      <c r="B247" s="7" t="s">
        <v>36</v>
      </c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</row>
    <row r="248" spans="1:54" ht="25.95" customHeight="1" thickBot="1" x14ac:dyDescent="0.35">
      <c r="B248" s="47" t="s">
        <v>84</v>
      </c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7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  <c r="AP248" s="57"/>
      <c r="AQ248" s="57"/>
      <c r="AR248" s="57"/>
      <c r="AS248" s="57"/>
      <c r="AT248" s="57"/>
      <c r="AU248" s="57"/>
      <c r="AV248" s="57"/>
      <c r="AW248" s="57"/>
      <c r="AX248" s="57"/>
    </row>
    <row r="249" spans="1:54" ht="25.95" customHeight="1" x14ac:dyDescent="0.3">
      <c r="A249" s="5">
        <v>46377</v>
      </c>
      <c r="B249" s="6" t="s">
        <v>40</v>
      </c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  <c r="AA249" s="55"/>
      <c r="AB249" s="55"/>
      <c r="AC249" s="55"/>
      <c r="AD249" s="55"/>
      <c r="AE249" s="55"/>
      <c r="AF249" s="55"/>
      <c r="AG249" s="55"/>
      <c r="AH249" s="55"/>
      <c r="AI249" s="60"/>
      <c r="AJ249" s="61"/>
      <c r="AK249" s="61"/>
      <c r="AL249" s="61"/>
      <c r="AM249" s="61"/>
      <c r="AN249" s="62"/>
      <c r="AO249" s="60"/>
      <c r="AP249" s="61"/>
      <c r="AQ249" s="61"/>
      <c r="AR249" s="61"/>
      <c r="AS249" s="61"/>
      <c r="AT249" s="62"/>
      <c r="AU249" s="60"/>
      <c r="AV249" s="61"/>
      <c r="AW249" s="61"/>
      <c r="AX249" s="61"/>
      <c r="AY249" s="26"/>
      <c r="AZ249" s="27"/>
      <c r="BA249" s="6"/>
      <c r="BB249" s="6"/>
    </row>
    <row r="250" spans="1:54" ht="25.95" customHeight="1" thickBot="1" x14ac:dyDescent="0.35">
      <c r="A250" s="6"/>
      <c r="B250" s="7" t="s">
        <v>36</v>
      </c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18"/>
      <c r="AJ250" s="19"/>
      <c r="AK250" s="19"/>
      <c r="AL250" s="19"/>
      <c r="AM250" s="19"/>
      <c r="AN250" s="20"/>
      <c r="AO250" s="18"/>
      <c r="AP250" s="19"/>
      <c r="AQ250" s="19"/>
      <c r="AR250" s="19"/>
      <c r="AS250" s="19"/>
      <c r="AT250" s="20"/>
      <c r="AU250" s="18"/>
      <c r="AV250" s="19"/>
      <c r="AW250" s="19"/>
      <c r="AX250" s="19"/>
      <c r="AY250" s="19"/>
      <c r="AZ250" s="20"/>
      <c r="BA250" s="6"/>
      <c r="BB250" s="6"/>
    </row>
    <row r="251" spans="1:54" ht="25.95" customHeight="1" thickBot="1" x14ac:dyDescent="0.35">
      <c r="B251" s="47" t="s">
        <v>84</v>
      </c>
    </row>
    <row r="252" spans="1:54" ht="25.95" customHeight="1" x14ac:dyDescent="0.3">
      <c r="A252" s="5">
        <v>46378</v>
      </c>
      <c r="B252" s="6" t="s">
        <v>41</v>
      </c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25"/>
      <c r="AJ252" s="26"/>
      <c r="AK252" s="26"/>
      <c r="AL252" s="26"/>
      <c r="AM252" s="26"/>
      <c r="AN252" s="27"/>
      <c r="AO252" s="25"/>
      <c r="AP252" s="26"/>
      <c r="AQ252" s="26"/>
      <c r="AR252" s="26"/>
      <c r="AS252" s="26"/>
      <c r="AT252" s="27"/>
      <c r="AU252" s="21"/>
      <c r="AV252" s="16"/>
      <c r="AW252" s="16"/>
      <c r="AX252" s="16"/>
      <c r="AY252" s="16"/>
      <c r="AZ252" s="16"/>
      <c r="BA252" s="6"/>
      <c r="BB252" s="6"/>
    </row>
    <row r="253" spans="1:54" ht="25.95" customHeight="1" thickBot="1" x14ac:dyDescent="0.35">
      <c r="A253" s="6"/>
      <c r="B253" s="7" t="s">
        <v>36</v>
      </c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18"/>
      <c r="AJ253" s="19"/>
      <c r="AK253" s="19"/>
      <c r="AL253" s="19"/>
      <c r="AM253" s="19"/>
      <c r="AN253" s="20"/>
      <c r="AO253" s="18"/>
      <c r="AP253" s="19"/>
      <c r="AQ253" s="19"/>
      <c r="AR253" s="19"/>
      <c r="AS253" s="19"/>
      <c r="AT253" s="20"/>
      <c r="AU253" s="23"/>
      <c r="AV253" s="24"/>
      <c r="AW253" s="24"/>
      <c r="AX253" s="24"/>
      <c r="AY253" s="24"/>
      <c r="AZ253" s="24"/>
      <c r="BA253" s="6"/>
      <c r="BB253" s="6"/>
    </row>
    <row r="254" spans="1:54" ht="25.95" customHeight="1" thickBot="1" x14ac:dyDescent="0.35">
      <c r="B254" s="47" t="s">
        <v>84</v>
      </c>
    </row>
    <row r="255" spans="1:54" ht="25.95" customHeight="1" x14ac:dyDescent="0.3">
      <c r="A255" s="5">
        <v>46379</v>
      </c>
      <c r="B255" s="6" t="s">
        <v>42</v>
      </c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25"/>
      <c r="AJ255" s="26"/>
      <c r="AK255" s="26"/>
      <c r="AL255" s="26"/>
      <c r="AM255" s="26"/>
      <c r="AN255" s="27"/>
      <c r="AO255" s="25"/>
      <c r="AP255" s="26"/>
      <c r="AQ255" s="26"/>
      <c r="AR255" s="26"/>
      <c r="AS255" s="26"/>
      <c r="AT255" s="27"/>
      <c r="AU255" s="25"/>
      <c r="AV255" s="26"/>
      <c r="AW255" s="26"/>
      <c r="AX255" s="26"/>
      <c r="AY255" s="26"/>
      <c r="AZ255" s="27"/>
      <c r="BA255" s="6"/>
      <c r="BB255" s="6"/>
    </row>
    <row r="256" spans="1:54" ht="25.95" customHeight="1" thickBot="1" x14ac:dyDescent="0.35">
      <c r="A256" s="6"/>
      <c r="B256" s="7" t="s">
        <v>36</v>
      </c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18"/>
      <c r="AJ256" s="19"/>
      <c r="AK256" s="19"/>
      <c r="AL256" s="19"/>
      <c r="AM256" s="19"/>
      <c r="AN256" s="20"/>
      <c r="AO256" s="18"/>
      <c r="AP256" s="19"/>
      <c r="AQ256" s="19"/>
      <c r="AR256" s="19"/>
      <c r="AS256" s="19"/>
      <c r="AT256" s="20"/>
      <c r="AU256" s="18"/>
      <c r="AV256" s="19"/>
      <c r="AW256" s="19"/>
      <c r="AX256" s="19"/>
      <c r="AY256" s="19"/>
      <c r="AZ256" s="20"/>
      <c r="BA256" s="6"/>
      <c r="BB256" s="6"/>
    </row>
    <row r="257" spans="1:54" ht="25.95" customHeight="1" x14ac:dyDescent="0.3">
      <c r="B257" s="47" t="s">
        <v>84</v>
      </c>
    </row>
    <row r="258" spans="1:54" ht="25.95" customHeight="1" x14ac:dyDescent="0.3">
      <c r="A258" s="10">
        <v>46380</v>
      </c>
      <c r="B258" s="6" t="s">
        <v>34</v>
      </c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</row>
    <row r="259" spans="1:54" ht="25.95" customHeight="1" x14ac:dyDescent="0.3">
      <c r="A259" s="11"/>
      <c r="B259" s="7" t="s">
        <v>36</v>
      </c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</row>
    <row r="260" spans="1:54" ht="25.95" customHeight="1" x14ac:dyDescent="0.3">
      <c r="B260" s="47" t="s">
        <v>84</v>
      </c>
    </row>
    <row r="261" spans="1:54" ht="25.95" customHeight="1" x14ac:dyDescent="0.3">
      <c r="A261" s="10">
        <v>46381</v>
      </c>
      <c r="B261" s="6" t="s">
        <v>37</v>
      </c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</row>
    <row r="262" spans="1:54" ht="25.95" customHeight="1" x14ac:dyDescent="0.3">
      <c r="A262" s="11"/>
      <c r="B262" s="7" t="s">
        <v>36</v>
      </c>
      <c r="C262" s="56"/>
      <c r="D262" s="56"/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6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  <c r="AP262" s="56"/>
      <c r="AQ262" s="56"/>
      <c r="AR262" s="56"/>
      <c r="AS262" s="56"/>
      <c r="AT262" s="56"/>
      <c r="AU262" s="56"/>
      <c r="AV262" s="56"/>
      <c r="AW262" s="56"/>
      <c r="AX262" s="56"/>
      <c r="AY262" s="56"/>
      <c r="AZ262" s="56"/>
      <c r="BA262" s="11"/>
      <c r="BB262" s="11"/>
    </row>
    <row r="263" spans="1:54" ht="25.95" customHeight="1" x14ac:dyDescent="0.3">
      <c r="B263" s="47" t="s">
        <v>84</v>
      </c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7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  <c r="AP263" s="57"/>
      <c r="AQ263" s="57"/>
      <c r="AR263" s="57"/>
      <c r="AS263" s="57"/>
      <c r="AT263" s="57"/>
      <c r="AU263" s="57"/>
      <c r="AV263" s="57"/>
      <c r="AW263" s="57"/>
      <c r="AX263" s="57"/>
      <c r="AY263" s="57"/>
      <c r="AZ263" s="57"/>
    </row>
    <row r="264" spans="1:54" ht="25.95" customHeight="1" x14ac:dyDescent="0.3">
      <c r="A264" s="10">
        <v>46382</v>
      </c>
      <c r="B264" s="6" t="s">
        <v>38</v>
      </c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56"/>
      <c r="P264" s="56"/>
      <c r="Q264" s="56"/>
      <c r="R264" s="56"/>
      <c r="S264" s="56"/>
      <c r="T264" s="56"/>
      <c r="U264" s="56"/>
      <c r="V264" s="56"/>
      <c r="W264" s="56"/>
      <c r="X264" s="56"/>
      <c r="Y264" s="56"/>
      <c r="Z264" s="56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</row>
    <row r="265" spans="1:54" ht="25.95" customHeight="1" x14ac:dyDescent="0.3">
      <c r="A265" s="11"/>
      <c r="B265" s="7" t="s">
        <v>36</v>
      </c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56"/>
      <c r="P265" s="56"/>
      <c r="Q265" s="56"/>
      <c r="R265" s="56"/>
      <c r="S265" s="56"/>
      <c r="T265" s="56"/>
      <c r="U265" s="56"/>
      <c r="V265" s="56"/>
      <c r="W265" s="56"/>
      <c r="X265" s="56"/>
      <c r="Y265" s="56"/>
      <c r="Z265" s="56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</row>
    <row r="266" spans="1:54" ht="25.95" customHeight="1" x14ac:dyDescent="0.3">
      <c r="B266" s="47" t="s">
        <v>84</v>
      </c>
    </row>
    <row r="267" spans="1:54" ht="25.95" customHeight="1" x14ac:dyDescent="0.3">
      <c r="A267" s="8">
        <v>46383</v>
      </c>
      <c r="B267" s="6" t="s">
        <v>39</v>
      </c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</row>
    <row r="268" spans="1:54" ht="25.95" customHeight="1" x14ac:dyDescent="0.3">
      <c r="A268" s="9"/>
      <c r="B268" s="7" t="s">
        <v>36</v>
      </c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</row>
    <row r="269" spans="1:54" ht="25.95" customHeight="1" thickBot="1" x14ac:dyDescent="0.35">
      <c r="B269" s="47" t="s">
        <v>84</v>
      </c>
    </row>
    <row r="270" spans="1:54" ht="25.95" customHeight="1" x14ac:dyDescent="0.3">
      <c r="A270" s="5">
        <v>46384</v>
      </c>
      <c r="B270" s="6" t="s">
        <v>40</v>
      </c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25"/>
      <c r="AJ270" s="26"/>
      <c r="AK270" s="26"/>
      <c r="AL270" s="26"/>
      <c r="AM270" s="26"/>
      <c r="AN270" s="27"/>
      <c r="AO270" s="25"/>
      <c r="AP270" s="26"/>
      <c r="AQ270" s="26"/>
      <c r="AR270" s="26"/>
      <c r="AS270" s="26"/>
      <c r="AT270" s="27"/>
      <c r="AU270" s="25"/>
      <c r="AV270" s="26"/>
      <c r="AW270" s="26"/>
      <c r="AX270" s="26"/>
      <c r="AY270" s="26"/>
      <c r="AZ270" s="27"/>
      <c r="BA270" s="6"/>
      <c r="BB270" s="6"/>
    </row>
    <row r="271" spans="1:54" ht="25.95" customHeight="1" thickBot="1" x14ac:dyDescent="0.35">
      <c r="A271" s="6"/>
      <c r="B271" s="7" t="s">
        <v>36</v>
      </c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18"/>
      <c r="AJ271" s="19"/>
      <c r="AK271" s="19"/>
      <c r="AL271" s="19"/>
      <c r="AM271" s="19"/>
      <c r="AN271" s="20"/>
      <c r="AO271" s="18"/>
      <c r="AP271" s="19"/>
      <c r="AQ271" s="19"/>
      <c r="AR271" s="19"/>
      <c r="AS271" s="19"/>
      <c r="AT271" s="20"/>
      <c r="AU271" s="18"/>
      <c r="AV271" s="19"/>
      <c r="AW271" s="19"/>
      <c r="AX271" s="19"/>
      <c r="AY271" s="19"/>
      <c r="AZ271" s="20"/>
      <c r="BA271" s="6"/>
      <c r="BB271" s="6"/>
    </row>
    <row r="272" spans="1:54" ht="25.95" customHeight="1" thickBot="1" x14ac:dyDescent="0.35">
      <c r="B272" s="47" t="s">
        <v>84</v>
      </c>
    </row>
    <row r="273" spans="1:54" ht="25.95" customHeight="1" x14ac:dyDescent="0.3">
      <c r="A273" s="5">
        <v>46385</v>
      </c>
      <c r="B273" s="6" t="s">
        <v>41</v>
      </c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25"/>
      <c r="AJ273" s="26"/>
      <c r="AK273" s="26"/>
      <c r="AL273" s="26"/>
      <c r="AM273" s="26"/>
      <c r="AN273" s="27"/>
      <c r="AO273" s="25"/>
      <c r="AP273" s="26"/>
      <c r="AQ273" s="26"/>
      <c r="AR273" s="26"/>
      <c r="AS273" s="26"/>
      <c r="AT273" s="27"/>
      <c r="AU273" s="21"/>
      <c r="AV273" s="16"/>
      <c r="AW273" s="16"/>
      <c r="AX273" s="16"/>
      <c r="AY273" s="16"/>
      <c r="AZ273" s="16"/>
      <c r="BA273" s="6"/>
      <c r="BB273" s="6"/>
    </row>
    <row r="274" spans="1:54" ht="25.95" customHeight="1" thickBot="1" x14ac:dyDescent="0.35">
      <c r="A274" s="6"/>
      <c r="B274" s="7" t="s">
        <v>36</v>
      </c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18"/>
      <c r="AJ274" s="19"/>
      <c r="AK274" s="19"/>
      <c r="AL274" s="19"/>
      <c r="AM274" s="19"/>
      <c r="AN274" s="20"/>
      <c r="AO274" s="18"/>
      <c r="AP274" s="19"/>
      <c r="AQ274" s="19"/>
      <c r="AR274" s="19"/>
      <c r="AS274" s="19"/>
      <c r="AT274" s="20"/>
      <c r="AU274" s="23"/>
      <c r="AV274" s="24"/>
      <c r="AW274" s="24"/>
      <c r="AX274" s="24"/>
      <c r="AY274" s="24"/>
      <c r="AZ274" s="24"/>
      <c r="BA274" s="6"/>
      <c r="BB274" s="6"/>
    </row>
    <row r="275" spans="1:54" ht="25.95" customHeight="1" thickBot="1" x14ac:dyDescent="0.35">
      <c r="B275" s="47" t="s">
        <v>84</v>
      </c>
    </row>
    <row r="276" spans="1:54" ht="25.95" customHeight="1" x14ac:dyDescent="0.3">
      <c r="A276" s="5">
        <v>46386</v>
      </c>
      <c r="B276" s="6" t="s">
        <v>42</v>
      </c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  <c r="AA276" s="55"/>
      <c r="AB276" s="55"/>
      <c r="AC276" s="55"/>
      <c r="AD276" s="55"/>
      <c r="AE276" s="55"/>
      <c r="AF276" s="55"/>
      <c r="AG276" s="55"/>
      <c r="AH276" s="55"/>
      <c r="AI276" s="60"/>
      <c r="AJ276" s="61"/>
      <c r="AK276" s="61"/>
      <c r="AL276" s="61"/>
      <c r="AM276" s="61"/>
      <c r="AN276" s="62"/>
      <c r="AO276" s="25"/>
      <c r="AP276" s="26"/>
      <c r="AQ276" s="26"/>
      <c r="AR276" s="26"/>
      <c r="AS276" s="26"/>
      <c r="AT276" s="27"/>
      <c r="AU276" s="25"/>
      <c r="AV276" s="26"/>
      <c r="AW276" s="26"/>
      <c r="AX276" s="26"/>
      <c r="AY276" s="26"/>
      <c r="AZ276" s="27"/>
      <c r="BA276" s="6"/>
      <c r="BB276" s="6"/>
    </row>
    <row r="277" spans="1:54" ht="25.95" customHeight="1" thickBot="1" x14ac:dyDescent="0.35">
      <c r="A277" s="6"/>
      <c r="B277" s="7" t="s">
        <v>36</v>
      </c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  <c r="AA277" s="55"/>
      <c r="AB277" s="55"/>
      <c r="AC277" s="55"/>
      <c r="AD277" s="55"/>
      <c r="AE277" s="55"/>
      <c r="AF277" s="55"/>
      <c r="AG277" s="55"/>
      <c r="AH277" s="55"/>
      <c r="AI277" s="58"/>
      <c r="AJ277" s="59"/>
      <c r="AK277" s="59"/>
      <c r="AL277" s="59"/>
      <c r="AM277" s="59"/>
      <c r="AN277" s="63"/>
      <c r="AO277" s="18"/>
      <c r="AP277" s="19"/>
      <c r="AQ277" s="19"/>
      <c r="AR277" s="19"/>
      <c r="AS277" s="19"/>
      <c r="AT277" s="20"/>
      <c r="AU277" s="18"/>
      <c r="AV277" s="19"/>
      <c r="AW277" s="19"/>
      <c r="AX277" s="19"/>
      <c r="AY277" s="19"/>
      <c r="AZ277" s="20"/>
      <c r="BA277" s="6"/>
      <c r="BB277" s="6"/>
    </row>
    <row r="278" spans="1:54" ht="25.95" customHeight="1" thickBot="1" x14ac:dyDescent="0.35">
      <c r="B278" s="47" t="s">
        <v>84</v>
      </c>
      <c r="O278" s="57"/>
      <c r="P278" s="57"/>
      <c r="Q278" s="57"/>
      <c r="R278" s="57"/>
      <c r="S278" s="57"/>
      <c r="T278" s="57"/>
      <c r="U278" s="57"/>
      <c r="V278" s="57"/>
      <c r="W278" s="57"/>
      <c r="X278" s="57"/>
      <c r="Y278" s="57"/>
      <c r="Z278" s="57"/>
    </row>
    <row r="279" spans="1:54" ht="25.95" customHeight="1" x14ac:dyDescent="0.3">
      <c r="A279" s="5">
        <v>46387</v>
      </c>
      <c r="B279" s="6" t="s">
        <v>34</v>
      </c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  <c r="AA279" s="6"/>
      <c r="AB279" s="6"/>
      <c r="AC279" s="6"/>
      <c r="AD279" s="6"/>
      <c r="AE279" s="6"/>
      <c r="AF279" s="6"/>
      <c r="AG279" s="6"/>
      <c r="AH279" s="6"/>
      <c r="AI279" s="25"/>
      <c r="AJ279" s="17"/>
      <c r="AK279" s="26"/>
      <c r="AL279" s="26"/>
      <c r="AM279" s="26"/>
      <c r="AN279" s="27"/>
      <c r="AO279" s="25"/>
      <c r="AP279" s="26"/>
      <c r="AQ279" s="26"/>
      <c r="AR279" s="26"/>
      <c r="AS279" s="26"/>
      <c r="AT279" s="27"/>
      <c r="AU279" s="21"/>
      <c r="AV279" s="16"/>
      <c r="AW279" s="16"/>
      <c r="AX279" s="16"/>
      <c r="AY279" s="16"/>
      <c r="AZ279" s="16"/>
      <c r="BA279" s="6"/>
      <c r="BB279" s="6"/>
    </row>
    <row r="280" spans="1:54" ht="25.95" customHeight="1" thickBot="1" x14ac:dyDescent="0.35">
      <c r="A280" s="6"/>
      <c r="B280" s="7" t="s">
        <v>36</v>
      </c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18"/>
      <c r="AJ280" s="19"/>
      <c r="AK280" s="19"/>
      <c r="AL280" s="19"/>
      <c r="AM280" s="19"/>
      <c r="AN280" s="20"/>
      <c r="AO280" s="18"/>
      <c r="AP280" s="19"/>
      <c r="AQ280" s="19"/>
      <c r="AR280" s="19"/>
      <c r="AS280" s="19"/>
      <c r="AT280" s="20"/>
      <c r="AU280" s="23"/>
      <c r="AV280" s="24"/>
      <c r="AW280" s="24"/>
      <c r="AX280" s="24"/>
      <c r="AY280" s="24"/>
      <c r="AZ280" s="24"/>
      <c r="BA280" s="6"/>
      <c r="BB280" s="6"/>
    </row>
    <row r="281" spans="1:54" ht="25.95" customHeight="1" x14ac:dyDescent="0.3">
      <c r="B281" s="47" t="s">
        <v>84</v>
      </c>
    </row>
    <row r="282" spans="1:54" ht="25.95" customHeight="1" x14ac:dyDescent="0.3">
      <c r="A282" s="10">
        <v>46388</v>
      </c>
      <c r="B282" s="6" t="s">
        <v>37</v>
      </c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</row>
    <row r="283" spans="1:54" ht="25.95" customHeight="1" x14ac:dyDescent="0.3">
      <c r="A283" s="11"/>
      <c r="B283" s="7" t="s">
        <v>36</v>
      </c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</row>
    <row r="284" spans="1:54" ht="25.95" customHeight="1" x14ac:dyDescent="0.3">
      <c r="B284" s="47" t="s">
        <v>84</v>
      </c>
    </row>
    <row r="285" spans="1:54" ht="25.95" customHeight="1" x14ac:dyDescent="0.3">
      <c r="A285" s="8">
        <v>46389</v>
      </c>
      <c r="B285" s="6" t="s">
        <v>38</v>
      </c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</row>
    <row r="286" spans="1:54" ht="25.95" customHeight="1" x14ac:dyDescent="0.3">
      <c r="A286" s="9"/>
      <c r="B286" s="7" t="s">
        <v>36</v>
      </c>
      <c r="C286" s="65"/>
      <c r="D286" s="65"/>
      <c r="E286" s="65"/>
      <c r="F286" s="65"/>
      <c r="G286" s="65"/>
      <c r="H286" s="65"/>
      <c r="I286" s="65"/>
      <c r="J286" s="65"/>
      <c r="K286" s="65"/>
      <c r="L286" s="6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  <c r="AA286" s="65"/>
      <c r="AB286" s="65"/>
      <c r="AC286" s="65"/>
      <c r="AD286" s="65"/>
      <c r="AE286" s="65"/>
      <c r="AF286" s="65"/>
      <c r="AG286" s="65"/>
      <c r="AH286" s="65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</row>
    <row r="287" spans="1:54" ht="25.95" customHeight="1" x14ac:dyDescent="0.3">
      <c r="B287" s="47" t="s">
        <v>84</v>
      </c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7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</row>
    <row r="288" spans="1:54" ht="25.95" customHeight="1" x14ac:dyDescent="0.3">
      <c r="A288" s="8">
        <v>46390</v>
      </c>
      <c r="B288" s="6" t="s">
        <v>39</v>
      </c>
      <c r="C288" s="65"/>
      <c r="D288" s="65"/>
      <c r="E288" s="65"/>
      <c r="F288" s="65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  <c r="AA288" s="65"/>
      <c r="AB288" s="65"/>
      <c r="AC288" s="65"/>
      <c r="AD288" s="65"/>
      <c r="AE288" s="65"/>
      <c r="AF288" s="65"/>
      <c r="AG288" s="65"/>
      <c r="AH288" s="65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</row>
    <row r="289" spans="1:54" ht="25.95" customHeight="1" x14ac:dyDescent="0.3">
      <c r="A289" s="9"/>
      <c r="B289" s="7" t="s">
        <v>36</v>
      </c>
      <c r="C289" s="65"/>
      <c r="D289" s="6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  <c r="AA289" s="65"/>
      <c r="AB289" s="65"/>
      <c r="AC289" s="65"/>
      <c r="AD289" s="65"/>
      <c r="AE289" s="65"/>
      <c r="AF289" s="65"/>
      <c r="AG289" s="65"/>
      <c r="AH289" s="65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</row>
    <row r="290" spans="1:54" ht="25.95" customHeight="1" thickBot="1" x14ac:dyDescent="0.35">
      <c r="B290" s="47" t="s">
        <v>84</v>
      </c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7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</row>
    <row r="291" spans="1:54" ht="25.95" customHeight="1" x14ac:dyDescent="0.3">
      <c r="A291" s="5">
        <v>46391</v>
      </c>
      <c r="B291" s="6" t="s">
        <v>40</v>
      </c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  <c r="AA291" s="55"/>
      <c r="AB291" s="55"/>
      <c r="AC291" s="55"/>
      <c r="AD291" s="55"/>
      <c r="AE291" s="55"/>
      <c r="AF291" s="55"/>
      <c r="AG291" s="55"/>
      <c r="AH291" s="55"/>
      <c r="AI291" s="60" t="s">
        <v>45</v>
      </c>
      <c r="AJ291" s="61" t="s">
        <v>46</v>
      </c>
      <c r="AK291" s="61" t="s">
        <v>45</v>
      </c>
      <c r="AL291" s="61" t="s">
        <v>46</v>
      </c>
      <c r="AM291" s="61" t="s">
        <v>45</v>
      </c>
      <c r="AN291" s="62" t="s">
        <v>46</v>
      </c>
      <c r="AO291" s="25" t="s">
        <v>47</v>
      </c>
      <c r="AP291" s="26" t="s">
        <v>48</v>
      </c>
      <c r="AQ291" s="26" t="s">
        <v>47</v>
      </c>
      <c r="AR291" s="26" t="s">
        <v>48</v>
      </c>
      <c r="AS291" s="26" t="s">
        <v>47</v>
      </c>
      <c r="AT291" s="27" t="s">
        <v>48</v>
      </c>
      <c r="AU291" s="25" t="s">
        <v>49</v>
      </c>
      <c r="AV291" s="26"/>
      <c r="AW291" s="26" t="s">
        <v>49</v>
      </c>
      <c r="AX291" s="26"/>
      <c r="AY291" s="26" t="s">
        <v>49</v>
      </c>
      <c r="AZ291" s="27"/>
      <c r="BA291" s="6"/>
      <c r="BB291" s="6"/>
    </row>
    <row r="292" spans="1:54" ht="25.95" customHeight="1" thickBot="1" x14ac:dyDescent="0.35">
      <c r="A292" s="6"/>
      <c r="B292" s="7" t="s">
        <v>36</v>
      </c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18" t="s">
        <v>50</v>
      </c>
      <c r="AJ292" s="19" t="s">
        <v>51</v>
      </c>
      <c r="AK292" s="19"/>
      <c r="AL292" s="19"/>
      <c r="AM292" s="19"/>
      <c r="AN292" s="20"/>
      <c r="AO292" s="18" t="s">
        <v>52</v>
      </c>
      <c r="AP292" s="19" t="s">
        <v>51</v>
      </c>
      <c r="AQ292" s="19"/>
      <c r="AR292" s="19"/>
      <c r="AS292" s="19"/>
      <c r="AT292" s="20"/>
      <c r="AU292" s="18" t="s">
        <v>50</v>
      </c>
      <c r="AV292" s="19"/>
      <c r="AW292" s="19"/>
      <c r="AX292" s="19"/>
      <c r="AY292" s="19"/>
      <c r="AZ292" s="20"/>
      <c r="BA292" s="6"/>
      <c r="BB292" s="6"/>
    </row>
    <row r="293" spans="1:54" ht="25.95" customHeight="1" thickBot="1" x14ac:dyDescent="0.35">
      <c r="B293" s="47" t="s">
        <v>84</v>
      </c>
    </row>
    <row r="294" spans="1:54" ht="25.95" customHeight="1" x14ac:dyDescent="0.3">
      <c r="A294" s="5">
        <v>46392</v>
      </c>
      <c r="B294" s="6" t="s">
        <v>41</v>
      </c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25" t="s">
        <v>53</v>
      </c>
      <c r="AJ294" s="26"/>
      <c r="AK294" s="26" t="s">
        <v>53</v>
      </c>
      <c r="AL294" s="26"/>
      <c r="AM294" s="26" t="s">
        <v>53</v>
      </c>
      <c r="AN294" s="27"/>
      <c r="AO294" s="25" t="s">
        <v>54</v>
      </c>
      <c r="AP294" s="26" t="s">
        <v>55</v>
      </c>
      <c r="AQ294" s="26" t="s">
        <v>54</v>
      </c>
      <c r="AR294" s="26" t="s">
        <v>55</v>
      </c>
      <c r="AS294" s="26" t="s">
        <v>54</v>
      </c>
      <c r="AT294" s="27" t="s">
        <v>55</v>
      </c>
      <c r="AU294" s="21"/>
      <c r="AV294" s="16"/>
      <c r="AW294" s="16"/>
      <c r="AX294" s="16"/>
      <c r="AY294" s="16"/>
      <c r="AZ294" s="16"/>
      <c r="BA294" s="6"/>
      <c r="BB294" s="6"/>
    </row>
    <row r="295" spans="1:54" ht="25.95" customHeight="1" thickBot="1" x14ac:dyDescent="0.35">
      <c r="A295" s="6"/>
      <c r="B295" s="7" t="s">
        <v>36</v>
      </c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18" t="s">
        <v>51</v>
      </c>
      <c r="AJ295" s="19"/>
      <c r="AK295" s="19"/>
      <c r="AL295" s="19"/>
      <c r="AM295" s="19"/>
      <c r="AN295" s="20"/>
      <c r="AO295" s="18" t="s">
        <v>51</v>
      </c>
      <c r="AP295" s="19" t="s">
        <v>50</v>
      </c>
      <c r="AQ295" s="19"/>
      <c r="AR295" s="19"/>
      <c r="AS295" s="19"/>
      <c r="AT295" s="20"/>
      <c r="AU295" s="23"/>
      <c r="AV295" s="24"/>
      <c r="AW295" s="24"/>
      <c r="AX295" s="24"/>
      <c r="AY295" s="24"/>
      <c r="AZ295" s="24"/>
      <c r="BA295" s="6"/>
      <c r="BB295" s="6"/>
    </row>
    <row r="296" spans="1:54" ht="25.95" customHeight="1" thickBot="1" x14ac:dyDescent="0.35">
      <c r="B296" s="47" t="s">
        <v>84</v>
      </c>
    </row>
    <row r="297" spans="1:54" ht="25.95" customHeight="1" x14ac:dyDescent="0.3">
      <c r="A297" s="5">
        <v>46393</v>
      </c>
      <c r="B297" s="6" t="s">
        <v>42</v>
      </c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25" t="s">
        <v>56</v>
      </c>
      <c r="AJ297" s="26" t="s">
        <v>47</v>
      </c>
      <c r="AK297" s="26" t="s">
        <v>56</v>
      </c>
      <c r="AL297" s="26" t="s">
        <v>47</v>
      </c>
      <c r="AM297" s="26" t="s">
        <v>56</v>
      </c>
      <c r="AN297" s="27" t="s">
        <v>47</v>
      </c>
      <c r="AO297" s="25" t="s">
        <v>49</v>
      </c>
      <c r="AP297" s="26" t="s">
        <v>49</v>
      </c>
      <c r="AQ297" s="26" t="s">
        <v>49</v>
      </c>
      <c r="AR297" s="26" t="s">
        <v>49</v>
      </c>
      <c r="AS297" s="26" t="s">
        <v>49</v>
      </c>
      <c r="AT297" s="27" t="s">
        <v>49</v>
      </c>
      <c r="AU297" s="25" t="s">
        <v>55</v>
      </c>
      <c r="AV297" s="26" t="s">
        <v>55</v>
      </c>
      <c r="AW297" s="26" t="s">
        <v>55</v>
      </c>
      <c r="AX297" s="26" t="s">
        <v>55</v>
      </c>
      <c r="AY297" s="26" t="s">
        <v>55</v>
      </c>
      <c r="AZ297" s="27" t="s">
        <v>55</v>
      </c>
      <c r="BA297" s="6"/>
      <c r="BB297" s="6"/>
    </row>
    <row r="298" spans="1:54" ht="25.95" customHeight="1" thickBot="1" x14ac:dyDescent="0.35">
      <c r="A298" s="6"/>
      <c r="B298" s="7" t="s">
        <v>36</v>
      </c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18" t="s">
        <v>51</v>
      </c>
      <c r="AJ298" s="19" t="s">
        <v>50</v>
      </c>
      <c r="AK298" s="19"/>
      <c r="AL298" s="19"/>
      <c r="AM298" s="19"/>
      <c r="AN298" s="20"/>
      <c r="AO298" s="18" t="s">
        <v>50</v>
      </c>
      <c r="AP298" s="19"/>
      <c r="AQ298" s="19"/>
      <c r="AR298" s="19"/>
      <c r="AS298" s="19"/>
      <c r="AT298" s="20"/>
      <c r="AU298" s="18" t="s">
        <v>51</v>
      </c>
      <c r="AV298" s="19"/>
      <c r="AW298" s="19"/>
      <c r="AX298" s="19"/>
      <c r="AY298" s="19"/>
      <c r="AZ298" s="20"/>
      <c r="BA298" s="6"/>
      <c r="BB298" s="6"/>
    </row>
    <row r="299" spans="1:54" ht="25.95" customHeight="1" thickBot="1" x14ac:dyDescent="0.35">
      <c r="B299" s="47" t="s">
        <v>84</v>
      </c>
    </row>
    <row r="300" spans="1:54" ht="25.95" customHeight="1" x14ac:dyDescent="0.3">
      <c r="A300" s="5">
        <v>46394</v>
      </c>
      <c r="B300" s="6" t="s">
        <v>34</v>
      </c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25" t="s">
        <v>57</v>
      </c>
      <c r="AJ300" s="17"/>
      <c r="AK300" s="26" t="s">
        <v>57</v>
      </c>
      <c r="AL300" s="26"/>
      <c r="AM300" s="26" t="s">
        <v>57</v>
      </c>
      <c r="AN300" s="27"/>
      <c r="AO300" s="25" t="s">
        <v>46</v>
      </c>
      <c r="AP300" s="26" t="s">
        <v>46</v>
      </c>
      <c r="AQ300" s="26" t="s">
        <v>46</v>
      </c>
      <c r="AR300" s="26" t="s">
        <v>46</v>
      </c>
      <c r="AS300" s="26" t="s">
        <v>46</v>
      </c>
      <c r="AT300" s="27" t="s">
        <v>46</v>
      </c>
      <c r="AU300" s="21"/>
      <c r="AV300" s="16"/>
      <c r="AW300" s="16"/>
      <c r="AX300" s="16"/>
      <c r="AY300" s="16"/>
      <c r="AZ300" s="16"/>
      <c r="BA300" s="6"/>
      <c r="BB300" s="6"/>
    </row>
    <row r="301" spans="1:54" ht="25.95" customHeight="1" thickBot="1" x14ac:dyDescent="0.35">
      <c r="A301" s="6"/>
      <c r="B301" s="7" t="s">
        <v>36</v>
      </c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18" t="s">
        <v>51</v>
      </c>
      <c r="AJ301" s="19"/>
      <c r="AK301" s="19"/>
      <c r="AL301" s="19"/>
      <c r="AM301" s="19"/>
      <c r="AN301" s="20"/>
      <c r="AO301" s="18" t="s">
        <v>50</v>
      </c>
      <c r="AP301" s="19"/>
      <c r="AQ301" s="19"/>
      <c r="AR301" s="19"/>
      <c r="AS301" s="19"/>
      <c r="AT301" s="20"/>
      <c r="AU301" s="23"/>
      <c r="AV301" s="24"/>
      <c r="AW301" s="24"/>
      <c r="AX301" s="24"/>
      <c r="AY301" s="24"/>
      <c r="AZ301" s="24"/>
      <c r="BA301" s="6"/>
      <c r="BB301" s="6"/>
    </row>
    <row r="302" spans="1:54" ht="25.95" customHeight="1" thickBot="1" x14ac:dyDescent="0.35">
      <c r="B302" s="47" t="s">
        <v>84</v>
      </c>
    </row>
    <row r="303" spans="1:54" ht="25.95" customHeight="1" x14ac:dyDescent="0.3">
      <c r="A303" s="5">
        <v>46395</v>
      </c>
      <c r="B303" s="6" t="s">
        <v>37</v>
      </c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25" t="s">
        <v>48</v>
      </c>
      <c r="AJ303" s="26"/>
      <c r="AK303" s="26" t="s">
        <v>48</v>
      </c>
      <c r="AL303" s="26"/>
      <c r="AM303" s="26" t="s">
        <v>48</v>
      </c>
      <c r="AN303" s="27"/>
      <c r="AO303" s="25" t="s">
        <v>49</v>
      </c>
      <c r="AP303" s="26" t="s">
        <v>47</v>
      </c>
      <c r="AQ303" s="26" t="s">
        <v>49</v>
      </c>
      <c r="AR303" s="26" t="s">
        <v>47</v>
      </c>
      <c r="AS303" s="26" t="s">
        <v>49</v>
      </c>
      <c r="AT303" s="27" t="s">
        <v>47</v>
      </c>
      <c r="AU303" s="25" t="s">
        <v>55</v>
      </c>
      <c r="AV303" s="26" t="s">
        <v>55</v>
      </c>
      <c r="AW303" s="26" t="s">
        <v>55</v>
      </c>
      <c r="AX303" s="26" t="s">
        <v>55</v>
      </c>
      <c r="AY303" s="26" t="s">
        <v>55</v>
      </c>
      <c r="AZ303" s="27" t="s">
        <v>55</v>
      </c>
      <c r="BA303" s="6"/>
      <c r="BB303" s="6"/>
    </row>
    <row r="304" spans="1:54" ht="25.95" customHeight="1" thickBot="1" x14ac:dyDescent="0.35">
      <c r="A304" s="6"/>
      <c r="B304" s="7" t="s">
        <v>36</v>
      </c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  <c r="AA304" s="55"/>
      <c r="AB304" s="55"/>
      <c r="AC304" s="55"/>
      <c r="AD304" s="55"/>
      <c r="AE304" s="55"/>
      <c r="AF304" s="55"/>
      <c r="AG304" s="55"/>
      <c r="AH304" s="55"/>
      <c r="AI304" s="58" t="s">
        <v>51</v>
      </c>
      <c r="AJ304" s="59"/>
      <c r="AK304" s="59"/>
      <c r="AL304" s="59"/>
      <c r="AM304" s="59"/>
      <c r="AN304" s="63"/>
      <c r="AO304" s="18" t="s">
        <v>50</v>
      </c>
      <c r="AP304" s="19" t="s">
        <v>51</v>
      </c>
      <c r="AQ304" s="19"/>
      <c r="AR304" s="19"/>
      <c r="AS304" s="19"/>
      <c r="AT304" s="20"/>
      <c r="AU304" s="18" t="s">
        <v>51</v>
      </c>
      <c r="AV304" s="19"/>
      <c r="AW304" s="19"/>
      <c r="AX304" s="19"/>
      <c r="AY304" s="19"/>
      <c r="AZ304" s="20"/>
      <c r="BA304" s="6"/>
      <c r="BB304" s="6"/>
    </row>
    <row r="305" spans="1:54" ht="25.95" customHeight="1" x14ac:dyDescent="0.3">
      <c r="B305" s="47" t="s">
        <v>84</v>
      </c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7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</row>
    <row r="306" spans="1:54" ht="25.95" customHeight="1" x14ac:dyDescent="0.3">
      <c r="A306" s="8">
        <v>46396</v>
      </c>
      <c r="B306" s="6" t="s">
        <v>38</v>
      </c>
      <c r="C306" s="51" t="s">
        <v>65</v>
      </c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3"/>
      <c r="O306" s="65" t="s">
        <v>61</v>
      </c>
      <c r="P306" s="66"/>
      <c r="Q306" s="66"/>
      <c r="R306" s="66"/>
      <c r="S306" s="66"/>
      <c r="T306" s="66"/>
      <c r="U306" s="66"/>
      <c r="V306" s="66"/>
      <c r="W306" s="66"/>
      <c r="X306" s="66"/>
      <c r="Y306" s="66"/>
      <c r="Z306" s="67"/>
      <c r="AA306" s="51" t="s">
        <v>62</v>
      </c>
      <c r="AB306" s="52"/>
      <c r="AC306" s="52"/>
      <c r="AD306" s="52"/>
      <c r="AE306" s="52"/>
      <c r="AF306" s="52"/>
      <c r="AG306" s="52"/>
      <c r="AH306" s="52"/>
      <c r="AI306" s="52"/>
      <c r="AJ306" s="52"/>
      <c r="AK306" s="52"/>
      <c r="AL306" s="53"/>
      <c r="AM306" s="51" t="s">
        <v>63</v>
      </c>
      <c r="AN306" s="52"/>
      <c r="AO306" s="52"/>
      <c r="AP306" s="52"/>
      <c r="AQ306" s="52"/>
      <c r="AR306" s="52"/>
      <c r="AS306" s="52"/>
      <c r="AT306" s="52"/>
      <c r="AU306" s="52"/>
      <c r="AV306" s="52"/>
      <c r="AW306" s="52"/>
      <c r="AX306" s="53"/>
      <c r="AY306" s="9"/>
      <c r="AZ306" s="9"/>
      <c r="BA306" s="9"/>
      <c r="BB306" s="9"/>
    </row>
    <row r="307" spans="1:54" ht="25.95" customHeight="1" x14ac:dyDescent="0.3">
      <c r="A307" s="9"/>
      <c r="B307" s="7" t="s">
        <v>36</v>
      </c>
      <c r="C307" s="9" t="s">
        <v>44</v>
      </c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12"/>
      <c r="O307" s="65" t="s">
        <v>44</v>
      </c>
      <c r="P307" s="66"/>
      <c r="Q307" s="66"/>
      <c r="R307" s="66"/>
      <c r="S307" s="66"/>
      <c r="T307" s="66"/>
      <c r="U307" s="66"/>
      <c r="V307" s="66"/>
      <c r="W307" s="66"/>
      <c r="X307" s="66"/>
      <c r="Y307" s="66"/>
      <c r="Z307" s="67"/>
      <c r="AA307" s="9" t="s">
        <v>44</v>
      </c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12"/>
      <c r="AM307" s="9" t="s">
        <v>44</v>
      </c>
      <c r="AN307" s="33"/>
      <c r="AO307" s="33"/>
      <c r="AP307" s="33"/>
      <c r="AQ307" s="33"/>
      <c r="AR307" s="33"/>
      <c r="AS307" s="33"/>
      <c r="AT307" s="33"/>
      <c r="AU307" s="33"/>
      <c r="AV307" s="33"/>
      <c r="AW307" s="33"/>
      <c r="AX307" s="12"/>
      <c r="AY307" s="9"/>
      <c r="AZ307" s="9"/>
      <c r="BA307" s="9"/>
      <c r="BB307" s="9"/>
    </row>
    <row r="308" spans="1:54" ht="25.95" customHeight="1" x14ac:dyDescent="0.3">
      <c r="B308" s="47" t="s">
        <v>84</v>
      </c>
    </row>
    <row r="309" spans="1:54" ht="25.95" customHeight="1" x14ac:dyDescent="0.3">
      <c r="A309" s="8">
        <v>46397</v>
      </c>
      <c r="B309" s="6" t="s">
        <v>39</v>
      </c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</row>
    <row r="310" spans="1:54" ht="25.95" customHeight="1" x14ac:dyDescent="0.3">
      <c r="A310" s="9"/>
      <c r="B310" s="7" t="s">
        <v>36</v>
      </c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</row>
    <row r="311" spans="1:54" ht="25.95" customHeight="1" thickBot="1" x14ac:dyDescent="0.35">
      <c r="B311" s="47" t="s">
        <v>84</v>
      </c>
    </row>
    <row r="312" spans="1:54" ht="25.95" customHeight="1" x14ac:dyDescent="0.3">
      <c r="A312" s="5">
        <v>46398</v>
      </c>
      <c r="B312" s="6" t="s">
        <v>40</v>
      </c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25" t="s">
        <v>45</v>
      </c>
      <c r="AJ312" s="26" t="s">
        <v>46</v>
      </c>
      <c r="AK312" s="26" t="s">
        <v>45</v>
      </c>
      <c r="AL312" s="26" t="s">
        <v>46</v>
      </c>
      <c r="AM312" s="26" t="s">
        <v>45</v>
      </c>
      <c r="AN312" s="27" t="s">
        <v>46</v>
      </c>
      <c r="AO312" s="25" t="s">
        <v>47</v>
      </c>
      <c r="AP312" s="26" t="s">
        <v>48</v>
      </c>
      <c r="AQ312" s="26" t="s">
        <v>47</v>
      </c>
      <c r="AR312" s="26" t="s">
        <v>48</v>
      </c>
      <c r="AS312" s="26" t="s">
        <v>47</v>
      </c>
      <c r="AT312" s="27" t="s">
        <v>48</v>
      </c>
      <c r="AU312" s="25" t="s">
        <v>49</v>
      </c>
      <c r="AV312" s="26"/>
      <c r="AW312" s="26" t="s">
        <v>49</v>
      </c>
      <c r="AX312" s="26"/>
      <c r="AY312" s="26" t="s">
        <v>49</v>
      </c>
      <c r="AZ312" s="27"/>
      <c r="BA312" s="6"/>
      <c r="BB312" s="6"/>
    </row>
    <row r="313" spans="1:54" ht="25.95" customHeight="1" thickBot="1" x14ac:dyDescent="0.35">
      <c r="A313" s="6"/>
      <c r="B313" s="7" t="s">
        <v>36</v>
      </c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18" t="s">
        <v>50</v>
      </c>
      <c r="AJ313" s="19" t="s">
        <v>51</v>
      </c>
      <c r="AK313" s="19"/>
      <c r="AL313" s="19"/>
      <c r="AM313" s="19"/>
      <c r="AN313" s="20"/>
      <c r="AO313" s="18" t="s">
        <v>52</v>
      </c>
      <c r="AP313" s="19" t="s">
        <v>51</v>
      </c>
      <c r="AQ313" s="19"/>
      <c r="AR313" s="19"/>
      <c r="AS313" s="19"/>
      <c r="AT313" s="20"/>
      <c r="AU313" s="18" t="s">
        <v>50</v>
      </c>
      <c r="AV313" s="19"/>
      <c r="AW313" s="19"/>
      <c r="AX313" s="19"/>
      <c r="AY313" s="19"/>
      <c r="AZ313" s="20"/>
      <c r="BA313" s="6"/>
      <c r="BB313" s="6"/>
    </row>
    <row r="314" spans="1:54" ht="25.95" customHeight="1" thickBot="1" x14ac:dyDescent="0.35">
      <c r="B314" s="47" t="s">
        <v>84</v>
      </c>
    </row>
    <row r="315" spans="1:54" ht="25.95" customHeight="1" x14ac:dyDescent="0.3">
      <c r="A315" s="5">
        <v>46399</v>
      </c>
      <c r="B315" s="6" t="s">
        <v>41</v>
      </c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25" t="s">
        <v>53</v>
      </c>
      <c r="AJ315" s="26"/>
      <c r="AK315" s="26" t="s">
        <v>53</v>
      </c>
      <c r="AL315" s="26"/>
      <c r="AM315" s="26" t="s">
        <v>53</v>
      </c>
      <c r="AN315" s="27"/>
      <c r="AO315" s="25" t="s">
        <v>54</v>
      </c>
      <c r="AP315" s="26" t="s">
        <v>55</v>
      </c>
      <c r="AQ315" s="26" t="s">
        <v>54</v>
      </c>
      <c r="AR315" s="26" t="s">
        <v>55</v>
      </c>
      <c r="AS315" s="26" t="s">
        <v>54</v>
      </c>
      <c r="AT315" s="27" t="s">
        <v>55</v>
      </c>
      <c r="AU315" s="21"/>
      <c r="AV315" s="16"/>
      <c r="AW315" s="16"/>
      <c r="AX315" s="16"/>
      <c r="AY315" s="16"/>
      <c r="AZ315" s="16"/>
      <c r="BA315" s="6"/>
      <c r="BB315" s="6"/>
    </row>
    <row r="316" spans="1:54" ht="25.95" customHeight="1" thickBot="1" x14ac:dyDescent="0.35">
      <c r="A316" s="6"/>
      <c r="B316" s="7" t="s">
        <v>36</v>
      </c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18" t="s">
        <v>51</v>
      </c>
      <c r="AJ316" s="19"/>
      <c r="AK316" s="19"/>
      <c r="AL316" s="19"/>
      <c r="AM316" s="19"/>
      <c r="AN316" s="20"/>
      <c r="AO316" s="18" t="s">
        <v>51</v>
      </c>
      <c r="AP316" s="19" t="s">
        <v>50</v>
      </c>
      <c r="AQ316" s="19"/>
      <c r="AR316" s="19"/>
      <c r="AS316" s="19"/>
      <c r="AT316" s="20"/>
      <c r="AU316" s="23"/>
      <c r="AV316" s="24"/>
      <c r="AW316" s="24"/>
      <c r="AX316" s="24"/>
      <c r="AY316" s="24"/>
      <c r="AZ316" s="24"/>
      <c r="BA316" s="6"/>
      <c r="BB316" s="6"/>
    </row>
    <row r="317" spans="1:54" ht="25.95" customHeight="1" thickBot="1" x14ac:dyDescent="0.35">
      <c r="B317" s="47" t="s">
        <v>84</v>
      </c>
    </row>
    <row r="318" spans="1:54" ht="25.95" customHeight="1" x14ac:dyDescent="0.3">
      <c r="A318" s="5">
        <v>46400</v>
      </c>
      <c r="B318" s="6" t="s">
        <v>42</v>
      </c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  <c r="AA318" s="55"/>
      <c r="AB318" s="55"/>
      <c r="AC318" s="55"/>
      <c r="AD318" s="55"/>
      <c r="AE318" s="55"/>
      <c r="AF318" s="55"/>
      <c r="AG318" s="55"/>
      <c r="AH318" s="55"/>
      <c r="AI318" s="60" t="s">
        <v>56</v>
      </c>
      <c r="AJ318" s="61" t="s">
        <v>47</v>
      </c>
      <c r="AK318" s="61" t="s">
        <v>56</v>
      </c>
      <c r="AL318" s="61" t="s">
        <v>47</v>
      </c>
      <c r="AM318" s="26" t="s">
        <v>56</v>
      </c>
      <c r="AN318" s="27" t="s">
        <v>47</v>
      </c>
      <c r="AO318" s="25" t="s">
        <v>49</v>
      </c>
      <c r="AP318" s="26" t="s">
        <v>49</v>
      </c>
      <c r="AQ318" s="26" t="s">
        <v>49</v>
      </c>
      <c r="AR318" s="26" t="s">
        <v>49</v>
      </c>
      <c r="AS318" s="26" t="s">
        <v>49</v>
      </c>
      <c r="AT318" s="27" t="s">
        <v>49</v>
      </c>
      <c r="AU318" s="25" t="s">
        <v>55</v>
      </c>
      <c r="AV318" s="26" t="s">
        <v>55</v>
      </c>
      <c r="AW318" s="26" t="s">
        <v>55</v>
      </c>
      <c r="AX318" s="26" t="s">
        <v>55</v>
      </c>
      <c r="AY318" s="26" t="s">
        <v>55</v>
      </c>
      <c r="AZ318" s="27" t="s">
        <v>55</v>
      </c>
      <c r="BA318" s="6"/>
      <c r="BB318" s="6"/>
    </row>
    <row r="319" spans="1:54" ht="25.95" customHeight="1" thickBot="1" x14ac:dyDescent="0.35">
      <c r="A319" s="6"/>
      <c r="B319" s="7" t="s">
        <v>36</v>
      </c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  <c r="AA319" s="55"/>
      <c r="AB319" s="55"/>
      <c r="AC319" s="55"/>
      <c r="AD319" s="55"/>
      <c r="AE319" s="55"/>
      <c r="AF319" s="55"/>
      <c r="AG319" s="55"/>
      <c r="AH319" s="55"/>
      <c r="AI319" s="58" t="s">
        <v>51</v>
      </c>
      <c r="AJ319" s="59" t="s">
        <v>50</v>
      </c>
      <c r="AK319" s="59"/>
      <c r="AL319" s="59"/>
      <c r="AM319" s="19"/>
      <c r="AN319" s="20"/>
      <c r="AO319" s="18" t="s">
        <v>50</v>
      </c>
      <c r="AP319" s="19"/>
      <c r="AQ319" s="19"/>
      <c r="AR319" s="19"/>
      <c r="AS319" s="19"/>
      <c r="AT319" s="20"/>
      <c r="AU319" s="18" t="s">
        <v>51</v>
      </c>
      <c r="AV319" s="19"/>
      <c r="AW319" s="19"/>
      <c r="AX319" s="19"/>
      <c r="AY319" s="19"/>
      <c r="AZ319" s="20"/>
      <c r="BA319" s="6"/>
      <c r="BB319" s="6"/>
    </row>
    <row r="320" spans="1:54" ht="25.95" customHeight="1" thickBot="1" x14ac:dyDescent="0.35">
      <c r="B320" s="47" t="s">
        <v>84</v>
      </c>
      <c r="O320" s="57"/>
      <c r="P320" s="57"/>
      <c r="Q320" s="57"/>
      <c r="R320" s="57"/>
      <c r="S320" s="57"/>
      <c r="T320" s="57"/>
      <c r="U320" s="57"/>
      <c r="V320" s="57"/>
      <c r="W320" s="57"/>
      <c r="X320" s="57"/>
      <c r="Y320" s="57"/>
      <c r="Z320" s="57"/>
    </row>
    <row r="321" spans="1:54" ht="25.95" customHeight="1" x14ac:dyDescent="0.3">
      <c r="A321" s="5">
        <v>46401</v>
      </c>
      <c r="B321" s="6" t="s">
        <v>34</v>
      </c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  <c r="AA321" s="6"/>
      <c r="AB321" s="6"/>
      <c r="AC321" s="6"/>
      <c r="AD321" s="6"/>
      <c r="AE321" s="6"/>
      <c r="AF321" s="6"/>
      <c r="AG321" s="6"/>
      <c r="AH321" s="6"/>
      <c r="AI321" s="25" t="s">
        <v>57</v>
      </c>
      <c r="AJ321" s="17"/>
      <c r="AK321" s="26" t="s">
        <v>57</v>
      </c>
      <c r="AL321" s="26"/>
      <c r="AM321" s="26" t="s">
        <v>57</v>
      </c>
      <c r="AN321" s="27"/>
      <c r="AO321" s="25" t="s">
        <v>46</v>
      </c>
      <c r="AP321" s="26" t="s">
        <v>46</v>
      </c>
      <c r="AQ321" s="26" t="s">
        <v>46</v>
      </c>
      <c r="AR321" s="26" t="s">
        <v>46</v>
      </c>
      <c r="AS321" s="26" t="s">
        <v>46</v>
      </c>
      <c r="AT321" s="27" t="s">
        <v>46</v>
      </c>
      <c r="AU321" s="21"/>
      <c r="AV321" s="16"/>
      <c r="AW321" s="16"/>
      <c r="AX321" s="16"/>
      <c r="AY321" s="16"/>
      <c r="AZ321" s="16"/>
      <c r="BA321" s="6"/>
      <c r="BB321" s="6"/>
    </row>
    <row r="322" spans="1:54" ht="25.95" customHeight="1" thickBot="1" x14ac:dyDescent="0.35">
      <c r="A322" s="6"/>
      <c r="B322" s="7" t="s">
        <v>36</v>
      </c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18" t="s">
        <v>51</v>
      </c>
      <c r="AJ322" s="19"/>
      <c r="AK322" s="19"/>
      <c r="AL322" s="19"/>
      <c r="AM322" s="19"/>
      <c r="AN322" s="20"/>
      <c r="AO322" s="18" t="s">
        <v>50</v>
      </c>
      <c r="AP322" s="19"/>
      <c r="AQ322" s="19"/>
      <c r="AR322" s="19"/>
      <c r="AS322" s="19"/>
      <c r="AT322" s="20"/>
      <c r="AU322" s="23"/>
      <c r="AV322" s="24"/>
      <c r="AW322" s="24"/>
      <c r="AX322" s="24"/>
      <c r="AY322" s="24"/>
      <c r="AZ322" s="24"/>
      <c r="BA322" s="6"/>
      <c r="BB322" s="6"/>
    </row>
    <row r="323" spans="1:54" ht="25.95" customHeight="1" thickBot="1" x14ac:dyDescent="0.35">
      <c r="B323" s="47" t="s">
        <v>84</v>
      </c>
    </row>
    <row r="324" spans="1:54" ht="25.95" customHeight="1" x14ac:dyDescent="0.3">
      <c r="A324" s="5">
        <v>46402</v>
      </c>
      <c r="B324" s="6" t="s">
        <v>37</v>
      </c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25" t="s">
        <v>48</v>
      </c>
      <c r="AJ324" s="26"/>
      <c r="AK324" s="26" t="s">
        <v>48</v>
      </c>
      <c r="AL324" s="26"/>
      <c r="AM324" s="26" t="s">
        <v>48</v>
      </c>
      <c r="AN324" s="27"/>
      <c r="AO324" s="25" t="s">
        <v>49</v>
      </c>
      <c r="AP324" s="26" t="s">
        <v>47</v>
      </c>
      <c r="AQ324" s="26" t="s">
        <v>49</v>
      </c>
      <c r="AR324" s="26" t="s">
        <v>47</v>
      </c>
      <c r="AS324" s="26" t="s">
        <v>49</v>
      </c>
      <c r="AT324" s="27" t="s">
        <v>47</v>
      </c>
      <c r="AU324" s="25" t="s">
        <v>55</v>
      </c>
      <c r="AV324" s="26" t="s">
        <v>55</v>
      </c>
      <c r="AW324" s="26" t="s">
        <v>55</v>
      </c>
      <c r="AX324" s="26" t="s">
        <v>55</v>
      </c>
      <c r="AY324" s="26" t="s">
        <v>55</v>
      </c>
      <c r="AZ324" s="27" t="s">
        <v>55</v>
      </c>
      <c r="BA324" s="6"/>
      <c r="BB324" s="6"/>
    </row>
    <row r="325" spans="1:54" ht="25.95" customHeight="1" thickBot="1" x14ac:dyDescent="0.35">
      <c r="A325" s="6"/>
      <c r="B325" s="7" t="s">
        <v>36</v>
      </c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18" t="s">
        <v>51</v>
      </c>
      <c r="AJ325" s="19"/>
      <c r="AK325" s="19"/>
      <c r="AL325" s="19"/>
      <c r="AM325" s="19"/>
      <c r="AN325" s="20"/>
      <c r="AO325" s="18" t="s">
        <v>50</v>
      </c>
      <c r="AP325" s="19" t="s">
        <v>51</v>
      </c>
      <c r="AQ325" s="19"/>
      <c r="AR325" s="19"/>
      <c r="AS325" s="19"/>
      <c r="AT325" s="20"/>
      <c r="AU325" s="18" t="s">
        <v>51</v>
      </c>
      <c r="AV325" s="19"/>
      <c r="AW325" s="19"/>
      <c r="AX325" s="19"/>
      <c r="AY325" s="19"/>
      <c r="AZ325" s="20"/>
      <c r="BA325" s="6"/>
      <c r="BB325" s="6"/>
    </row>
    <row r="326" spans="1:54" ht="25.95" customHeight="1" x14ac:dyDescent="0.3">
      <c r="B326" s="47" t="s">
        <v>84</v>
      </c>
    </row>
    <row r="327" spans="1:54" ht="25.95" customHeight="1" x14ac:dyDescent="0.3">
      <c r="A327" s="8">
        <v>46403</v>
      </c>
      <c r="B327" s="6" t="s">
        <v>38</v>
      </c>
      <c r="C327" s="9" t="s">
        <v>60</v>
      </c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12"/>
      <c r="O327" s="9" t="s">
        <v>61</v>
      </c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12"/>
      <c r="AA327" s="9" t="s">
        <v>66</v>
      </c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12"/>
      <c r="AM327" s="9"/>
      <c r="AN327" s="33"/>
      <c r="AO327" s="33"/>
      <c r="AP327" s="33"/>
      <c r="AQ327" s="33"/>
      <c r="AR327" s="33"/>
      <c r="AS327" s="33"/>
      <c r="AT327" s="33"/>
      <c r="AU327" s="33"/>
      <c r="AV327" s="33"/>
      <c r="AW327" s="33"/>
      <c r="AX327" s="12"/>
      <c r="AY327" s="9"/>
      <c r="AZ327" s="9"/>
      <c r="BA327" s="9"/>
      <c r="BB327" s="9"/>
    </row>
    <row r="328" spans="1:54" ht="25.95" customHeight="1" x14ac:dyDescent="0.3">
      <c r="A328" s="9"/>
      <c r="B328" s="7" t="s">
        <v>36</v>
      </c>
      <c r="C328" s="9" t="s">
        <v>44</v>
      </c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12"/>
      <c r="O328" s="9" t="s">
        <v>44</v>
      </c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12"/>
      <c r="AA328" s="9" t="s">
        <v>44</v>
      </c>
      <c r="AB328" s="33"/>
      <c r="AC328" s="33"/>
      <c r="AD328" s="33"/>
      <c r="AE328" s="33"/>
      <c r="AF328" s="33"/>
      <c r="AG328" s="33"/>
      <c r="AH328" s="33"/>
      <c r="AI328" s="33"/>
      <c r="AJ328" s="33"/>
      <c r="AK328" s="33"/>
      <c r="AL328" s="12"/>
      <c r="AM328" s="9" t="s">
        <v>44</v>
      </c>
      <c r="AN328" s="33"/>
      <c r="AO328" s="33"/>
      <c r="AP328" s="33"/>
      <c r="AQ328" s="33"/>
      <c r="AR328" s="33"/>
      <c r="AS328" s="33"/>
      <c r="AT328" s="33"/>
      <c r="AU328" s="33"/>
      <c r="AV328" s="33"/>
      <c r="AW328" s="33"/>
      <c r="AX328" s="12"/>
      <c r="AY328" s="9"/>
      <c r="AZ328" s="9"/>
      <c r="BA328" s="9"/>
      <c r="BB328" s="9"/>
    </row>
    <row r="329" spans="1:54" ht="25.95" customHeight="1" x14ac:dyDescent="0.3">
      <c r="B329" s="47" t="s">
        <v>84</v>
      </c>
    </row>
    <row r="330" spans="1:54" ht="25.95" customHeight="1" x14ac:dyDescent="0.3">
      <c r="A330" s="8">
        <v>46404</v>
      </c>
      <c r="B330" s="6" t="s">
        <v>39</v>
      </c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</row>
    <row r="331" spans="1:54" ht="25.95" customHeight="1" x14ac:dyDescent="0.3">
      <c r="A331" s="9"/>
      <c r="B331" s="7" t="s">
        <v>36</v>
      </c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</row>
    <row r="332" spans="1:54" ht="25.95" customHeight="1" thickBot="1" x14ac:dyDescent="0.35">
      <c r="B332" s="47" t="s">
        <v>84</v>
      </c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7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</row>
    <row r="333" spans="1:54" ht="25.95" customHeight="1" x14ac:dyDescent="0.3">
      <c r="A333" s="5">
        <v>46405</v>
      </c>
      <c r="B333" s="6" t="s">
        <v>40</v>
      </c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  <c r="AA333" s="55"/>
      <c r="AB333" s="55"/>
      <c r="AC333" s="55"/>
      <c r="AD333" s="55"/>
      <c r="AE333" s="55"/>
      <c r="AF333" s="55"/>
      <c r="AG333" s="55"/>
      <c r="AH333" s="55"/>
      <c r="AI333" s="60" t="s">
        <v>45</v>
      </c>
      <c r="AJ333" s="61" t="s">
        <v>46</v>
      </c>
      <c r="AK333" s="61" t="s">
        <v>45</v>
      </c>
      <c r="AL333" s="61" t="s">
        <v>46</v>
      </c>
      <c r="AM333" s="26" t="s">
        <v>45</v>
      </c>
      <c r="AN333" s="27" t="s">
        <v>46</v>
      </c>
      <c r="AO333" s="25" t="s">
        <v>47</v>
      </c>
      <c r="AP333" s="26" t="s">
        <v>48</v>
      </c>
      <c r="AQ333" s="26" t="s">
        <v>47</v>
      </c>
      <c r="AR333" s="26" t="s">
        <v>48</v>
      </c>
      <c r="AS333" s="26" t="s">
        <v>47</v>
      </c>
      <c r="AT333" s="27" t="s">
        <v>48</v>
      </c>
      <c r="AU333" s="25" t="s">
        <v>49</v>
      </c>
      <c r="AV333" s="26"/>
      <c r="AW333" s="26" t="s">
        <v>49</v>
      </c>
      <c r="AX333" s="26"/>
      <c r="AY333" s="26" t="s">
        <v>49</v>
      </c>
      <c r="AZ333" s="27"/>
      <c r="BA333" s="6"/>
      <c r="BB333" s="6"/>
    </row>
    <row r="334" spans="1:54" ht="25.95" customHeight="1" thickBot="1" x14ac:dyDescent="0.35">
      <c r="A334" s="6"/>
      <c r="B334" s="7" t="s">
        <v>36</v>
      </c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18" t="s">
        <v>50</v>
      </c>
      <c r="AJ334" s="19" t="s">
        <v>51</v>
      </c>
      <c r="AK334" s="19"/>
      <c r="AL334" s="19"/>
      <c r="AM334" s="19"/>
      <c r="AN334" s="20"/>
      <c r="AO334" s="18" t="s">
        <v>52</v>
      </c>
      <c r="AP334" s="19" t="s">
        <v>51</v>
      </c>
      <c r="AQ334" s="19"/>
      <c r="AR334" s="19"/>
      <c r="AS334" s="19"/>
      <c r="AT334" s="20"/>
      <c r="AU334" s="18" t="s">
        <v>50</v>
      </c>
      <c r="AV334" s="19"/>
      <c r="AW334" s="19"/>
      <c r="AX334" s="19"/>
      <c r="AY334" s="19"/>
      <c r="AZ334" s="20"/>
      <c r="BA334" s="6"/>
      <c r="BB334" s="6"/>
    </row>
    <row r="335" spans="1:54" ht="25.95" customHeight="1" thickBot="1" x14ac:dyDescent="0.35">
      <c r="B335" s="47" t="s">
        <v>84</v>
      </c>
    </row>
    <row r="336" spans="1:54" ht="25.95" customHeight="1" x14ac:dyDescent="0.3">
      <c r="A336" s="5">
        <v>46406</v>
      </c>
      <c r="B336" s="6" t="s">
        <v>41</v>
      </c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25" t="s">
        <v>53</v>
      </c>
      <c r="AJ336" s="26"/>
      <c r="AK336" s="26" t="s">
        <v>53</v>
      </c>
      <c r="AL336" s="26"/>
      <c r="AM336" s="26" t="s">
        <v>53</v>
      </c>
      <c r="AN336" s="27"/>
      <c r="AO336" s="25" t="s">
        <v>54</v>
      </c>
      <c r="AP336" s="26" t="s">
        <v>55</v>
      </c>
      <c r="AQ336" s="26" t="s">
        <v>54</v>
      </c>
      <c r="AR336" s="26" t="s">
        <v>55</v>
      </c>
      <c r="AS336" s="26" t="s">
        <v>54</v>
      </c>
      <c r="AT336" s="27" t="s">
        <v>55</v>
      </c>
      <c r="AU336" s="21"/>
      <c r="AV336" s="16"/>
      <c r="AW336" s="16"/>
      <c r="AX336" s="16"/>
      <c r="AY336" s="16"/>
      <c r="AZ336" s="16"/>
      <c r="BA336" s="6"/>
      <c r="BB336" s="6"/>
    </row>
    <row r="337" spans="1:54" ht="25.95" customHeight="1" thickBot="1" x14ac:dyDescent="0.35">
      <c r="A337" s="6"/>
      <c r="B337" s="7" t="s">
        <v>36</v>
      </c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18" t="s">
        <v>51</v>
      </c>
      <c r="AJ337" s="19"/>
      <c r="AK337" s="19"/>
      <c r="AL337" s="19"/>
      <c r="AM337" s="19"/>
      <c r="AN337" s="20"/>
      <c r="AO337" s="18" t="s">
        <v>51</v>
      </c>
      <c r="AP337" s="19" t="s">
        <v>50</v>
      </c>
      <c r="AQ337" s="19"/>
      <c r="AR337" s="19"/>
      <c r="AS337" s="19"/>
      <c r="AT337" s="20"/>
      <c r="AU337" s="23"/>
      <c r="AV337" s="24"/>
      <c r="AW337" s="24"/>
      <c r="AX337" s="24"/>
      <c r="AY337" s="24"/>
      <c r="AZ337" s="24"/>
      <c r="BA337" s="6"/>
      <c r="BB337" s="6"/>
    </row>
    <row r="338" spans="1:54" ht="25.95" customHeight="1" thickBot="1" x14ac:dyDescent="0.35">
      <c r="B338" s="47" t="s">
        <v>84</v>
      </c>
    </row>
    <row r="339" spans="1:54" ht="25.95" customHeight="1" x14ac:dyDescent="0.3">
      <c r="A339" s="5">
        <v>46407</v>
      </c>
      <c r="B339" s="6" t="s">
        <v>42</v>
      </c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25" t="s">
        <v>56</v>
      </c>
      <c r="AJ339" s="26" t="s">
        <v>47</v>
      </c>
      <c r="AK339" s="26" t="s">
        <v>56</v>
      </c>
      <c r="AL339" s="26" t="s">
        <v>47</v>
      </c>
      <c r="AM339" s="26" t="s">
        <v>56</v>
      </c>
      <c r="AN339" s="27" t="s">
        <v>47</v>
      </c>
      <c r="AO339" s="25" t="s">
        <v>49</v>
      </c>
      <c r="AP339" s="26" t="s">
        <v>49</v>
      </c>
      <c r="AQ339" s="26" t="s">
        <v>49</v>
      </c>
      <c r="AR339" s="26" t="s">
        <v>49</v>
      </c>
      <c r="AS339" s="26" t="s">
        <v>49</v>
      </c>
      <c r="AT339" s="27" t="s">
        <v>49</v>
      </c>
      <c r="AU339" s="25" t="s">
        <v>55</v>
      </c>
      <c r="AV339" s="26" t="s">
        <v>55</v>
      </c>
      <c r="AW339" s="26" t="s">
        <v>55</v>
      </c>
      <c r="AX339" s="26" t="s">
        <v>55</v>
      </c>
      <c r="AY339" s="26" t="s">
        <v>55</v>
      </c>
      <c r="AZ339" s="27" t="s">
        <v>55</v>
      </c>
      <c r="BA339" s="6"/>
      <c r="BB339" s="6"/>
    </row>
    <row r="340" spans="1:54" ht="25.95" customHeight="1" thickBot="1" x14ac:dyDescent="0.35">
      <c r="A340" s="6"/>
      <c r="B340" s="7" t="s">
        <v>36</v>
      </c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18" t="s">
        <v>51</v>
      </c>
      <c r="AJ340" s="19" t="s">
        <v>50</v>
      </c>
      <c r="AK340" s="19"/>
      <c r="AL340" s="19"/>
      <c r="AM340" s="19"/>
      <c r="AN340" s="20"/>
      <c r="AO340" s="18" t="s">
        <v>50</v>
      </c>
      <c r="AP340" s="19"/>
      <c r="AQ340" s="19"/>
      <c r="AR340" s="19"/>
      <c r="AS340" s="19"/>
      <c r="AT340" s="20"/>
      <c r="AU340" s="18" t="s">
        <v>51</v>
      </c>
      <c r="AV340" s="19"/>
      <c r="AW340" s="19"/>
      <c r="AX340" s="19"/>
      <c r="AY340" s="19"/>
      <c r="AZ340" s="20"/>
      <c r="BA340" s="6"/>
      <c r="BB340" s="6"/>
    </row>
    <row r="341" spans="1:54" ht="25.95" customHeight="1" thickBot="1" x14ac:dyDescent="0.35">
      <c r="B341" s="47" t="s">
        <v>84</v>
      </c>
    </row>
    <row r="342" spans="1:54" ht="25.95" customHeight="1" x14ac:dyDescent="0.3">
      <c r="A342" s="5">
        <v>46408</v>
      </c>
      <c r="B342" s="6" t="s">
        <v>34</v>
      </c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25" t="s">
        <v>57</v>
      </c>
      <c r="AJ342" s="17"/>
      <c r="AK342" s="26" t="s">
        <v>57</v>
      </c>
      <c r="AL342" s="26"/>
      <c r="AM342" s="26" t="s">
        <v>57</v>
      </c>
      <c r="AN342" s="27"/>
      <c r="AO342" s="25" t="s">
        <v>46</v>
      </c>
      <c r="AP342" s="26" t="s">
        <v>46</v>
      </c>
      <c r="AQ342" s="26" t="s">
        <v>46</v>
      </c>
      <c r="AR342" s="26" t="s">
        <v>46</v>
      </c>
      <c r="AS342" s="26" t="s">
        <v>46</v>
      </c>
      <c r="AT342" s="27" t="s">
        <v>46</v>
      </c>
      <c r="AU342" s="21"/>
      <c r="AV342" s="16"/>
      <c r="AW342" s="16"/>
      <c r="AX342" s="16"/>
      <c r="AY342" s="16"/>
      <c r="AZ342" s="16"/>
      <c r="BA342" s="6"/>
      <c r="BB342" s="6"/>
    </row>
    <row r="343" spans="1:54" ht="25.95" customHeight="1" thickBot="1" x14ac:dyDescent="0.35">
      <c r="A343" s="6"/>
      <c r="B343" s="7" t="s">
        <v>36</v>
      </c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18" t="s">
        <v>51</v>
      </c>
      <c r="AJ343" s="19"/>
      <c r="AK343" s="19"/>
      <c r="AL343" s="19"/>
      <c r="AM343" s="19"/>
      <c r="AN343" s="20"/>
      <c r="AO343" s="18" t="s">
        <v>50</v>
      </c>
      <c r="AP343" s="19"/>
      <c r="AQ343" s="19"/>
      <c r="AR343" s="19"/>
      <c r="AS343" s="19"/>
      <c r="AT343" s="20"/>
      <c r="AU343" s="23"/>
      <c r="AV343" s="24"/>
      <c r="AW343" s="24"/>
      <c r="AX343" s="24"/>
      <c r="AY343" s="24"/>
      <c r="AZ343" s="24"/>
      <c r="BA343" s="6"/>
      <c r="BB343" s="6"/>
    </row>
    <row r="344" spans="1:54" ht="25.95" customHeight="1" thickBot="1" x14ac:dyDescent="0.35">
      <c r="B344" s="47" t="s">
        <v>84</v>
      </c>
    </row>
    <row r="345" spans="1:54" ht="25.95" customHeight="1" x14ac:dyDescent="0.3">
      <c r="A345" s="5">
        <v>46409</v>
      </c>
      <c r="B345" s="6" t="s">
        <v>37</v>
      </c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25" t="s">
        <v>48</v>
      </c>
      <c r="AJ345" s="26"/>
      <c r="AK345" s="26" t="s">
        <v>48</v>
      </c>
      <c r="AL345" s="26"/>
      <c r="AM345" s="26" t="s">
        <v>48</v>
      </c>
      <c r="AN345" s="27"/>
      <c r="AO345" s="25" t="s">
        <v>49</v>
      </c>
      <c r="AP345" s="26" t="s">
        <v>47</v>
      </c>
      <c r="AQ345" s="26" t="s">
        <v>49</v>
      </c>
      <c r="AR345" s="26" t="s">
        <v>47</v>
      </c>
      <c r="AS345" s="26" t="s">
        <v>49</v>
      </c>
      <c r="AT345" s="27" t="s">
        <v>47</v>
      </c>
      <c r="AU345" s="25" t="s">
        <v>55</v>
      </c>
      <c r="AV345" s="26" t="s">
        <v>55</v>
      </c>
      <c r="AW345" s="26" t="s">
        <v>55</v>
      </c>
      <c r="AX345" s="26" t="s">
        <v>55</v>
      </c>
      <c r="AY345" s="26" t="s">
        <v>55</v>
      </c>
      <c r="AZ345" s="27" t="s">
        <v>55</v>
      </c>
      <c r="BA345" s="6"/>
      <c r="BB345" s="6"/>
    </row>
    <row r="346" spans="1:54" ht="25.95" customHeight="1" thickBot="1" x14ac:dyDescent="0.35">
      <c r="A346" s="6"/>
      <c r="B346" s="7" t="s">
        <v>36</v>
      </c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  <c r="AA346" s="55"/>
      <c r="AB346" s="55"/>
      <c r="AC346" s="55"/>
      <c r="AD346" s="55"/>
      <c r="AE346" s="55"/>
      <c r="AF346" s="55"/>
      <c r="AG346" s="55"/>
      <c r="AH346" s="55"/>
      <c r="AI346" s="58" t="s">
        <v>51</v>
      </c>
      <c r="AJ346" s="59"/>
      <c r="AK346" s="59"/>
      <c r="AL346" s="59"/>
      <c r="AM346" s="19"/>
      <c r="AN346" s="20"/>
      <c r="AO346" s="18" t="s">
        <v>50</v>
      </c>
      <c r="AP346" s="19" t="s">
        <v>51</v>
      </c>
      <c r="AQ346" s="19"/>
      <c r="AR346" s="19"/>
      <c r="AS346" s="19"/>
      <c r="AT346" s="20"/>
      <c r="AU346" s="18" t="s">
        <v>51</v>
      </c>
      <c r="AV346" s="19"/>
      <c r="AW346" s="19"/>
      <c r="AX346" s="19"/>
      <c r="AY346" s="19"/>
      <c r="AZ346" s="20"/>
      <c r="BA346" s="6"/>
      <c r="BB346" s="6"/>
    </row>
    <row r="347" spans="1:54" ht="25.95" customHeight="1" x14ac:dyDescent="0.3">
      <c r="B347" s="47" t="s">
        <v>84</v>
      </c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71"/>
      <c r="P347" s="71"/>
      <c r="Q347" s="71"/>
      <c r="R347" s="71"/>
      <c r="S347" s="71"/>
      <c r="T347" s="71"/>
      <c r="U347" s="71"/>
      <c r="V347" s="71"/>
      <c r="W347" s="71"/>
      <c r="X347" s="71"/>
      <c r="Y347" s="71"/>
      <c r="Z347" s="71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</row>
    <row r="348" spans="1:54" ht="25.95" customHeight="1" x14ac:dyDescent="0.3">
      <c r="A348" s="8">
        <v>46410</v>
      </c>
      <c r="B348" s="6" t="s">
        <v>38</v>
      </c>
      <c r="C348" s="51" t="s">
        <v>61</v>
      </c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3"/>
      <c r="O348" s="51" t="s">
        <v>85</v>
      </c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3"/>
      <c r="AA348" s="48" t="s">
        <v>67</v>
      </c>
      <c r="AB348" s="49"/>
      <c r="AC348" s="49"/>
      <c r="AD348" s="49"/>
      <c r="AE348" s="49"/>
      <c r="AF348" s="49"/>
      <c r="AG348" s="49"/>
      <c r="AH348" s="49"/>
      <c r="AI348" s="49"/>
      <c r="AJ348" s="49"/>
      <c r="AK348" s="49"/>
      <c r="AL348" s="49"/>
      <c r="AM348" s="49"/>
      <c r="AN348" s="50"/>
      <c r="AO348" s="51" t="s">
        <v>68</v>
      </c>
      <c r="AP348" s="52"/>
      <c r="AQ348" s="52"/>
      <c r="AR348" s="52"/>
      <c r="AS348" s="52"/>
      <c r="AT348" s="52"/>
      <c r="AU348" s="52"/>
      <c r="AV348" s="52"/>
      <c r="AW348" s="52"/>
      <c r="AX348" s="52"/>
      <c r="AY348" s="52"/>
      <c r="AZ348" s="53"/>
      <c r="BA348" s="9"/>
      <c r="BB348" s="9"/>
    </row>
    <row r="349" spans="1:54" ht="25.95" customHeight="1" x14ac:dyDescent="0.3">
      <c r="A349" s="9"/>
      <c r="B349" s="7" t="s">
        <v>36</v>
      </c>
      <c r="C349" s="9" t="s">
        <v>44</v>
      </c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12"/>
      <c r="O349" s="9" t="s">
        <v>44</v>
      </c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12"/>
      <c r="AA349" s="51" t="s">
        <v>44</v>
      </c>
      <c r="AB349" s="52"/>
      <c r="AC349" s="52"/>
      <c r="AD349" s="52"/>
      <c r="AE349" s="52"/>
      <c r="AF349" s="52"/>
      <c r="AG349" s="52"/>
      <c r="AH349" s="52"/>
      <c r="AI349" s="52"/>
      <c r="AJ349" s="52"/>
      <c r="AK349" s="52"/>
      <c r="AL349" s="52"/>
      <c r="AM349" s="52"/>
      <c r="AN349" s="53"/>
      <c r="AO349" s="51" t="s">
        <v>44</v>
      </c>
      <c r="AP349" s="52"/>
      <c r="AQ349" s="52"/>
      <c r="AR349" s="52"/>
      <c r="AS349" s="52"/>
      <c r="AT349" s="52"/>
      <c r="AU349" s="52"/>
      <c r="AV349" s="52"/>
      <c r="AW349" s="52"/>
      <c r="AX349" s="52"/>
      <c r="AY349" s="52"/>
      <c r="AZ349" s="53"/>
      <c r="BA349" s="9"/>
      <c r="BB349" s="9"/>
    </row>
    <row r="350" spans="1:54" ht="25.95" customHeight="1" x14ac:dyDescent="0.3">
      <c r="B350" s="47" t="s">
        <v>84</v>
      </c>
    </row>
    <row r="351" spans="1:54" ht="25.95" customHeight="1" x14ac:dyDescent="0.3">
      <c r="A351" s="8">
        <v>46411</v>
      </c>
      <c r="B351" s="6" t="s">
        <v>39</v>
      </c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</row>
    <row r="352" spans="1:54" ht="25.95" customHeight="1" x14ac:dyDescent="0.3">
      <c r="A352" s="9"/>
      <c r="B352" s="7" t="s">
        <v>36</v>
      </c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</row>
    <row r="353" spans="1:54" ht="25.95" customHeight="1" thickBot="1" x14ac:dyDescent="0.35">
      <c r="B353" s="47" t="s">
        <v>84</v>
      </c>
    </row>
    <row r="354" spans="1:54" ht="25.95" customHeight="1" x14ac:dyDescent="0.3">
      <c r="A354" s="5">
        <v>46412</v>
      </c>
      <c r="B354" s="6" t="s">
        <v>40</v>
      </c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25" t="s">
        <v>45</v>
      </c>
      <c r="AJ354" s="26" t="s">
        <v>46</v>
      </c>
      <c r="AK354" s="26" t="s">
        <v>45</v>
      </c>
      <c r="AL354" s="26" t="s">
        <v>46</v>
      </c>
      <c r="AM354" s="26" t="s">
        <v>45</v>
      </c>
      <c r="AN354" s="27" t="s">
        <v>46</v>
      </c>
      <c r="AO354" s="25" t="s">
        <v>47</v>
      </c>
      <c r="AP354" s="26" t="s">
        <v>48</v>
      </c>
      <c r="AQ354" s="26" t="s">
        <v>47</v>
      </c>
      <c r="AR354" s="26" t="s">
        <v>48</v>
      </c>
      <c r="AS354" s="26" t="s">
        <v>47</v>
      </c>
      <c r="AT354" s="27" t="s">
        <v>48</v>
      </c>
      <c r="AU354" s="25" t="s">
        <v>49</v>
      </c>
      <c r="AV354" s="26"/>
      <c r="AW354" s="26" t="s">
        <v>49</v>
      </c>
      <c r="AX354" s="26"/>
      <c r="AY354" s="26" t="s">
        <v>49</v>
      </c>
      <c r="AZ354" s="27"/>
      <c r="BA354" s="6"/>
      <c r="BB354" s="6"/>
    </row>
    <row r="355" spans="1:54" ht="25.95" customHeight="1" thickBot="1" x14ac:dyDescent="0.35">
      <c r="A355" s="6"/>
      <c r="B355" s="7" t="s">
        <v>36</v>
      </c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18" t="s">
        <v>50</v>
      </c>
      <c r="AJ355" s="19" t="s">
        <v>51</v>
      </c>
      <c r="AK355" s="19"/>
      <c r="AL355" s="19"/>
      <c r="AM355" s="19"/>
      <c r="AN355" s="20"/>
      <c r="AO355" s="18" t="s">
        <v>52</v>
      </c>
      <c r="AP355" s="19" t="s">
        <v>51</v>
      </c>
      <c r="AQ355" s="19"/>
      <c r="AR355" s="19"/>
      <c r="AS355" s="19"/>
      <c r="AT355" s="20"/>
      <c r="AU355" s="18" t="s">
        <v>50</v>
      </c>
      <c r="AV355" s="19"/>
      <c r="AW355" s="19"/>
      <c r="AX355" s="19"/>
      <c r="AY355" s="19"/>
      <c r="AZ355" s="20"/>
      <c r="BA355" s="6"/>
      <c r="BB355" s="6"/>
    </row>
    <row r="356" spans="1:54" ht="25.95" customHeight="1" thickBot="1" x14ac:dyDescent="0.35">
      <c r="B356" s="47" t="s">
        <v>84</v>
      </c>
    </row>
    <row r="357" spans="1:54" ht="25.95" customHeight="1" x14ac:dyDescent="0.3">
      <c r="A357" s="5">
        <v>46413</v>
      </c>
      <c r="B357" s="6" t="s">
        <v>41</v>
      </c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25" t="s">
        <v>53</v>
      </c>
      <c r="AJ357" s="26"/>
      <c r="AK357" s="26" t="s">
        <v>53</v>
      </c>
      <c r="AL357" s="26"/>
      <c r="AM357" s="26" t="s">
        <v>53</v>
      </c>
      <c r="AN357" s="27"/>
      <c r="AO357" s="25" t="s">
        <v>54</v>
      </c>
      <c r="AP357" s="26" t="s">
        <v>55</v>
      </c>
      <c r="AQ357" s="26" t="s">
        <v>54</v>
      </c>
      <c r="AR357" s="26" t="s">
        <v>55</v>
      </c>
      <c r="AS357" s="26" t="s">
        <v>54</v>
      </c>
      <c r="AT357" s="27" t="s">
        <v>55</v>
      </c>
      <c r="AU357" s="21"/>
      <c r="AV357" s="16"/>
      <c r="AW357" s="16"/>
      <c r="AX357" s="16"/>
      <c r="AY357" s="16"/>
      <c r="AZ357" s="16"/>
      <c r="BA357" s="6"/>
      <c r="BB357" s="6"/>
    </row>
    <row r="358" spans="1:54" ht="25.95" customHeight="1" thickBot="1" x14ac:dyDescent="0.35">
      <c r="A358" s="6"/>
      <c r="B358" s="7" t="s">
        <v>36</v>
      </c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18" t="s">
        <v>51</v>
      </c>
      <c r="AJ358" s="19"/>
      <c r="AK358" s="19"/>
      <c r="AL358" s="19"/>
      <c r="AM358" s="19"/>
      <c r="AN358" s="20"/>
      <c r="AO358" s="18" t="s">
        <v>51</v>
      </c>
      <c r="AP358" s="19" t="s">
        <v>50</v>
      </c>
      <c r="AQ358" s="19"/>
      <c r="AR358" s="19"/>
      <c r="AS358" s="19"/>
      <c r="AT358" s="20"/>
      <c r="AU358" s="23"/>
      <c r="AV358" s="24"/>
      <c r="AW358" s="24"/>
      <c r="AX358" s="24"/>
      <c r="AY358" s="24"/>
      <c r="AZ358" s="24"/>
      <c r="BA358" s="6"/>
      <c r="BB358" s="6"/>
    </row>
    <row r="359" spans="1:54" ht="25.95" customHeight="1" thickBot="1" x14ac:dyDescent="0.35">
      <c r="B359" s="47" t="s">
        <v>84</v>
      </c>
    </row>
    <row r="360" spans="1:54" ht="25.95" customHeight="1" x14ac:dyDescent="0.3">
      <c r="A360" s="5">
        <v>46414</v>
      </c>
      <c r="B360" s="6" t="s">
        <v>42</v>
      </c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  <c r="AA360" s="55"/>
      <c r="AB360" s="55"/>
      <c r="AC360" s="55"/>
      <c r="AD360" s="55"/>
      <c r="AE360" s="55"/>
      <c r="AF360" s="55"/>
      <c r="AG360" s="55"/>
      <c r="AH360" s="55"/>
      <c r="AI360" s="60" t="s">
        <v>56</v>
      </c>
      <c r="AJ360" s="61" t="s">
        <v>47</v>
      </c>
      <c r="AK360" s="61" t="s">
        <v>56</v>
      </c>
      <c r="AL360" s="61" t="s">
        <v>47</v>
      </c>
      <c r="AM360" s="26" t="s">
        <v>56</v>
      </c>
      <c r="AN360" s="27" t="s">
        <v>47</v>
      </c>
      <c r="AO360" s="25" t="s">
        <v>49</v>
      </c>
      <c r="AP360" s="26" t="s">
        <v>49</v>
      </c>
      <c r="AQ360" s="26" t="s">
        <v>49</v>
      </c>
      <c r="AR360" s="26" t="s">
        <v>49</v>
      </c>
      <c r="AS360" s="26" t="s">
        <v>49</v>
      </c>
      <c r="AT360" s="27" t="s">
        <v>49</v>
      </c>
      <c r="AU360" s="25" t="s">
        <v>55</v>
      </c>
      <c r="AV360" s="26" t="s">
        <v>55</v>
      </c>
      <c r="AW360" s="26" t="s">
        <v>55</v>
      </c>
      <c r="AX360" s="26" t="s">
        <v>55</v>
      </c>
      <c r="AY360" s="26" t="s">
        <v>55</v>
      </c>
      <c r="AZ360" s="27" t="s">
        <v>55</v>
      </c>
      <c r="BA360" s="6"/>
      <c r="BB360" s="6"/>
    </row>
    <row r="361" spans="1:54" ht="25.95" customHeight="1" thickBot="1" x14ac:dyDescent="0.35">
      <c r="A361" s="6"/>
      <c r="B361" s="7" t="s">
        <v>36</v>
      </c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  <c r="AA361" s="55"/>
      <c r="AB361" s="55"/>
      <c r="AC361" s="55"/>
      <c r="AD361" s="55"/>
      <c r="AE361" s="55"/>
      <c r="AF361" s="55"/>
      <c r="AG361" s="55"/>
      <c r="AH361" s="55"/>
      <c r="AI361" s="58" t="s">
        <v>51</v>
      </c>
      <c r="AJ361" s="59" t="s">
        <v>50</v>
      </c>
      <c r="AK361" s="59"/>
      <c r="AL361" s="59"/>
      <c r="AM361" s="19"/>
      <c r="AN361" s="20"/>
      <c r="AO361" s="18" t="s">
        <v>50</v>
      </c>
      <c r="AP361" s="19"/>
      <c r="AQ361" s="19"/>
      <c r="AR361" s="19"/>
      <c r="AS361" s="19"/>
      <c r="AT361" s="20"/>
      <c r="AU361" s="18" t="s">
        <v>51</v>
      </c>
      <c r="AV361" s="19"/>
      <c r="AW361" s="19"/>
      <c r="AX361" s="19"/>
      <c r="AY361" s="19"/>
      <c r="AZ361" s="20"/>
      <c r="BA361" s="6"/>
      <c r="BB361" s="6"/>
    </row>
    <row r="362" spans="1:54" ht="25.95" customHeight="1" thickBot="1" x14ac:dyDescent="0.35">
      <c r="B362" s="47" t="s">
        <v>84</v>
      </c>
    </row>
    <row r="363" spans="1:54" ht="25.95" customHeight="1" x14ac:dyDescent="0.3">
      <c r="A363" s="5">
        <v>46415</v>
      </c>
      <c r="B363" s="6" t="s">
        <v>34</v>
      </c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25" t="s">
        <v>57</v>
      </c>
      <c r="AJ363" s="17"/>
      <c r="AK363" s="26" t="s">
        <v>57</v>
      </c>
      <c r="AL363" s="26"/>
      <c r="AM363" s="26" t="s">
        <v>57</v>
      </c>
      <c r="AN363" s="27"/>
      <c r="AO363" s="25" t="s">
        <v>46</v>
      </c>
      <c r="AP363" s="26" t="s">
        <v>46</v>
      </c>
      <c r="AQ363" s="26" t="s">
        <v>46</v>
      </c>
      <c r="AR363" s="26" t="s">
        <v>46</v>
      </c>
      <c r="AS363" s="26" t="s">
        <v>46</v>
      </c>
      <c r="AT363" s="27" t="s">
        <v>46</v>
      </c>
      <c r="AU363" s="21"/>
      <c r="AV363" s="16"/>
      <c r="AW363" s="16"/>
      <c r="AX363" s="16"/>
      <c r="AY363" s="16"/>
      <c r="AZ363" s="16"/>
      <c r="BA363" s="6"/>
      <c r="BB363" s="6"/>
    </row>
    <row r="364" spans="1:54" ht="25.95" customHeight="1" thickBot="1" x14ac:dyDescent="0.35">
      <c r="A364" s="6"/>
      <c r="B364" s="7" t="s">
        <v>36</v>
      </c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18" t="s">
        <v>51</v>
      </c>
      <c r="AJ364" s="19"/>
      <c r="AK364" s="19"/>
      <c r="AL364" s="19"/>
      <c r="AM364" s="19"/>
      <c r="AN364" s="20"/>
      <c r="AO364" s="18" t="s">
        <v>50</v>
      </c>
      <c r="AP364" s="19"/>
      <c r="AQ364" s="19"/>
      <c r="AR364" s="19"/>
      <c r="AS364" s="19"/>
      <c r="AT364" s="20"/>
      <c r="AU364" s="23"/>
      <c r="AV364" s="24"/>
      <c r="AW364" s="24"/>
      <c r="AX364" s="24"/>
      <c r="AY364" s="24"/>
      <c r="AZ364" s="24"/>
      <c r="BA364" s="6"/>
      <c r="BB364" s="6"/>
    </row>
    <row r="365" spans="1:54" ht="25.95" customHeight="1" thickBot="1" x14ac:dyDescent="0.35">
      <c r="B365" s="47" t="s">
        <v>84</v>
      </c>
    </row>
    <row r="366" spans="1:54" ht="25.95" customHeight="1" x14ac:dyDescent="0.3">
      <c r="A366" s="5">
        <v>46416</v>
      </c>
      <c r="B366" s="6" t="s">
        <v>37</v>
      </c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25" t="s">
        <v>48</v>
      </c>
      <c r="AJ366" s="26"/>
      <c r="AK366" s="26" t="s">
        <v>48</v>
      </c>
      <c r="AL366" s="26"/>
      <c r="AM366" s="26" t="s">
        <v>48</v>
      </c>
      <c r="AN366" s="27"/>
      <c r="AO366" s="25" t="s">
        <v>49</v>
      </c>
      <c r="AP366" s="26" t="s">
        <v>47</v>
      </c>
      <c r="AQ366" s="26" t="s">
        <v>49</v>
      </c>
      <c r="AR366" s="26" t="s">
        <v>47</v>
      </c>
      <c r="AS366" s="26" t="s">
        <v>49</v>
      </c>
      <c r="AT366" s="27" t="s">
        <v>47</v>
      </c>
      <c r="AU366" s="25" t="s">
        <v>55</v>
      </c>
      <c r="AV366" s="26" t="s">
        <v>55</v>
      </c>
      <c r="AW366" s="26" t="s">
        <v>55</v>
      </c>
      <c r="AX366" s="26" t="s">
        <v>55</v>
      </c>
      <c r="AY366" s="26" t="s">
        <v>55</v>
      </c>
      <c r="AZ366" s="27" t="s">
        <v>55</v>
      </c>
      <c r="BA366" s="6"/>
      <c r="BB366" s="6"/>
    </row>
    <row r="367" spans="1:54" ht="25.95" customHeight="1" thickBot="1" x14ac:dyDescent="0.35">
      <c r="A367" s="6"/>
      <c r="B367" s="7" t="s">
        <v>36</v>
      </c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18" t="s">
        <v>51</v>
      </c>
      <c r="AJ367" s="19"/>
      <c r="AK367" s="19"/>
      <c r="AL367" s="19"/>
      <c r="AM367" s="19"/>
      <c r="AN367" s="20"/>
      <c r="AO367" s="18" t="s">
        <v>50</v>
      </c>
      <c r="AP367" s="19" t="s">
        <v>51</v>
      </c>
      <c r="AQ367" s="19"/>
      <c r="AR367" s="19"/>
      <c r="AS367" s="19"/>
      <c r="AT367" s="20"/>
      <c r="AU367" s="18" t="s">
        <v>51</v>
      </c>
      <c r="AV367" s="19"/>
      <c r="AW367" s="19"/>
      <c r="AX367" s="19"/>
      <c r="AY367" s="19"/>
      <c r="AZ367" s="20"/>
      <c r="BA367" s="6"/>
      <c r="BB367" s="6"/>
    </row>
    <row r="368" spans="1:54" ht="25.95" customHeight="1" x14ac:dyDescent="0.3">
      <c r="B368" s="47" t="s">
        <v>84</v>
      </c>
    </row>
    <row r="369" spans="1:54" ht="25.95" customHeight="1" x14ac:dyDescent="0.3">
      <c r="A369" s="8">
        <v>46417</v>
      </c>
      <c r="B369" s="6" t="s">
        <v>38</v>
      </c>
      <c r="C369" s="51" t="s">
        <v>60</v>
      </c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3"/>
      <c r="O369" s="51" t="s">
        <v>43</v>
      </c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3"/>
      <c r="AA369" s="51" t="s">
        <v>66</v>
      </c>
      <c r="AB369" s="52"/>
      <c r="AC369" s="52"/>
      <c r="AD369" s="52"/>
      <c r="AE369" s="52"/>
      <c r="AF369" s="52"/>
      <c r="AG369" s="52"/>
      <c r="AH369" s="52"/>
      <c r="AI369" s="52"/>
      <c r="AJ369" s="52"/>
      <c r="AK369" s="52"/>
      <c r="AL369" s="53"/>
      <c r="AM369" s="51" t="s">
        <v>68</v>
      </c>
      <c r="AN369" s="52"/>
      <c r="AO369" s="52"/>
      <c r="AP369" s="52"/>
      <c r="AQ369" s="52"/>
      <c r="AR369" s="52"/>
      <c r="AS369" s="52"/>
      <c r="AT369" s="52"/>
      <c r="AU369" s="52"/>
      <c r="AV369" s="52"/>
      <c r="AW369" s="52"/>
      <c r="AX369" s="53"/>
      <c r="AY369" s="9"/>
      <c r="AZ369" s="9"/>
      <c r="BA369" s="9"/>
      <c r="BB369" s="9"/>
    </row>
    <row r="370" spans="1:54" ht="25.95" customHeight="1" x14ac:dyDescent="0.3">
      <c r="A370" s="9"/>
      <c r="B370" s="7" t="s">
        <v>36</v>
      </c>
      <c r="C370" s="9" t="s">
        <v>44</v>
      </c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12"/>
      <c r="O370" s="9" t="s">
        <v>44</v>
      </c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12"/>
      <c r="AA370" s="9" t="s">
        <v>44</v>
      </c>
      <c r="AB370" s="33"/>
      <c r="AC370" s="33"/>
      <c r="AD370" s="33"/>
      <c r="AE370" s="33"/>
      <c r="AF370" s="33"/>
      <c r="AG370" s="33"/>
      <c r="AH370" s="33"/>
      <c r="AI370" s="33"/>
      <c r="AJ370" s="33"/>
      <c r="AK370" s="33"/>
      <c r="AL370" s="12"/>
      <c r="AM370" s="9" t="s">
        <v>44</v>
      </c>
      <c r="AN370" s="33"/>
      <c r="AO370" s="33"/>
      <c r="AP370" s="33"/>
      <c r="AQ370" s="33"/>
      <c r="AR370" s="33"/>
      <c r="AS370" s="33"/>
      <c r="AT370" s="33"/>
      <c r="AU370" s="33"/>
      <c r="AV370" s="33"/>
      <c r="AW370" s="33"/>
      <c r="AX370" s="12"/>
      <c r="AY370" s="9"/>
      <c r="AZ370" s="9"/>
      <c r="BA370" s="9"/>
      <c r="BB370" s="9"/>
    </row>
    <row r="371" spans="1:54" ht="25.95" customHeight="1" x14ac:dyDescent="0.3">
      <c r="B371" s="47" t="s">
        <v>84</v>
      </c>
    </row>
    <row r="372" spans="1:54" ht="25.95" customHeight="1" x14ac:dyDescent="0.3">
      <c r="A372" s="8">
        <v>46418</v>
      </c>
      <c r="B372" s="6" t="s">
        <v>39</v>
      </c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</row>
    <row r="373" spans="1:54" ht="25.95" customHeight="1" x14ac:dyDescent="0.3">
      <c r="A373" s="9"/>
      <c r="B373" s="7" t="s">
        <v>36</v>
      </c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</row>
    <row r="374" spans="1:54" ht="25.95" customHeight="1" thickBot="1" x14ac:dyDescent="0.35">
      <c r="B374" s="47" t="s">
        <v>84</v>
      </c>
    </row>
    <row r="375" spans="1:54" ht="25.95" customHeight="1" x14ac:dyDescent="0.3">
      <c r="A375" s="5">
        <v>46419</v>
      </c>
      <c r="B375" s="6" t="s">
        <v>40</v>
      </c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25" t="s">
        <v>45</v>
      </c>
      <c r="AJ375" s="26" t="s">
        <v>46</v>
      </c>
      <c r="AK375" s="26" t="s">
        <v>45</v>
      </c>
      <c r="AL375" s="26" t="s">
        <v>46</v>
      </c>
      <c r="AM375" s="26" t="s">
        <v>45</v>
      </c>
      <c r="AN375" s="27" t="s">
        <v>46</v>
      </c>
      <c r="AO375" s="25" t="s">
        <v>47</v>
      </c>
      <c r="AP375" s="26" t="s">
        <v>48</v>
      </c>
      <c r="AQ375" s="26" t="s">
        <v>47</v>
      </c>
      <c r="AR375" s="26" t="s">
        <v>48</v>
      </c>
      <c r="AS375" s="26" t="s">
        <v>47</v>
      </c>
      <c r="AT375" s="27" t="s">
        <v>48</v>
      </c>
      <c r="AU375" s="25" t="s">
        <v>49</v>
      </c>
      <c r="AV375" s="26"/>
      <c r="AW375" s="26" t="s">
        <v>49</v>
      </c>
      <c r="AX375" s="26"/>
      <c r="AY375" s="26" t="s">
        <v>49</v>
      </c>
      <c r="AZ375" s="27"/>
      <c r="BA375" s="6"/>
      <c r="BB375" s="6"/>
    </row>
    <row r="376" spans="1:54" ht="25.95" customHeight="1" thickBot="1" x14ac:dyDescent="0.35">
      <c r="A376" s="6"/>
      <c r="B376" s="7" t="s">
        <v>36</v>
      </c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18" t="s">
        <v>50</v>
      </c>
      <c r="AJ376" s="19" t="s">
        <v>51</v>
      </c>
      <c r="AK376" s="19"/>
      <c r="AL376" s="19"/>
      <c r="AM376" s="19"/>
      <c r="AN376" s="20"/>
      <c r="AO376" s="18" t="s">
        <v>52</v>
      </c>
      <c r="AP376" s="19" t="s">
        <v>51</v>
      </c>
      <c r="AQ376" s="19"/>
      <c r="AR376" s="19"/>
      <c r="AS376" s="19"/>
      <c r="AT376" s="20"/>
      <c r="AU376" s="18" t="s">
        <v>50</v>
      </c>
      <c r="AV376" s="19"/>
      <c r="AW376" s="19"/>
      <c r="AX376" s="19"/>
      <c r="AY376" s="19"/>
      <c r="AZ376" s="20"/>
      <c r="BA376" s="6"/>
      <c r="BB376" s="6"/>
    </row>
    <row r="377" spans="1:54" ht="25.95" customHeight="1" thickBot="1" x14ac:dyDescent="0.35">
      <c r="B377" s="47" t="s">
        <v>84</v>
      </c>
    </row>
    <row r="378" spans="1:54" ht="25.95" customHeight="1" x14ac:dyDescent="0.3">
      <c r="A378" s="5">
        <v>46420</v>
      </c>
      <c r="B378" s="6" t="s">
        <v>41</v>
      </c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25" t="s">
        <v>53</v>
      </c>
      <c r="AJ378" s="26"/>
      <c r="AK378" s="26" t="s">
        <v>53</v>
      </c>
      <c r="AL378" s="26"/>
      <c r="AM378" s="26" t="s">
        <v>53</v>
      </c>
      <c r="AN378" s="27"/>
      <c r="AO378" s="25" t="s">
        <v>54</v>
      </c>
      <c r="AP378" s="26" t="s">
        <v>55</v>
      </c>
      <c r="AQ378" s="26" t="s">
        <v>54</v>
      </c>
      <c r="AR378" s="26" t="s">
        <v>55</v>
      </c>
      <c r="AS378" s="26" t="s">
        <v>54</v>
      </c>
      <c r="AT378" s="27" t="s">
        <v>55</v>
      </c>
      <c r="AU378" s="21"/>
      <c r="AV378" s="16"/>
      <c r="AW378" s="16"/>
      <c r="AX378" s="16"/>
      <c r="AY378" s="16"/>
      <c r="AZ378" s="16"/>
      <c r="BA378" s="6"/>
      <c r="BB378" s="6"/>
    </row>
    <row r="379" spans="1:54" ht="25.95" customHeight="1" thickBot="1" x14ac:dyDescent="0.35">
      <c r="A379" s="6"/>
      <c r="B379" s="7" t="s">
        <v>36</v>
      </c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18" t="s">
        <v>51</v>
      </c>
      <c r="AJ379" s="19"/>
      <c r="AK379" s="19"/>
      <c r="AL379" s="19"/>
      <c r="AM379" s="19"/>
      <c r="AN379" s="20"/>
      <c r="AO379" s="18" t="s">
        <v>51</v>
      </c>
      <c r="AP379" s="19" t="s">
        <v>50</v>
      </c>
      <c r="AQ379" s="19"/>
      <c r="AR379" s="19"/>
      <c r="AS379" s="19"/>
      <c r="AT379" s="20"/>
      <c r="AU379" s="23"/>
      <c r="AV379" s="24"/>
      <c r="AW379" s="24"/>
      <c r="AX379" s="24"/>
      <c r="AY379" s="24"/>
      <c r="AZ379" s="24"/>
      <c r="BA379" s="6"/>
      <c r="BB379" s="6"/>
    </row>
    <row r="380" spans="1:54" ht="25.95" customHeight="1" thickBot="1" x14ac:dyDescent="0.35">
      <c r="B380" s="47" t="s">
        <v>84</v>
      </c>
    </row>
    <row r="381" spans="1:54" ht="25.95" customHeight="1" x14ac:dyDescent="0.3">
      <c r="A381" s="5">
        <v>46421</v>
      </c>
      <c r="B381" s="6" t="s">
        <v>42</v>
      </c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25" t="s">
        <v>56</v>
      </c>
      <c r="AJ381" s="26" t="s">
        <v>47</v>
      </c>
      <c r="AK381" s="26" t="s">
        <v>56</v>
      </c>
      <c r="AL381" s="26" t="s">
        <v>47</v>
      </c>
      <c r="AM381" s="26" t="s">
        <v>56</v>
      </c>
      <c r="AN381" s="27" t="s">
        <v>47</v>
      </c>
      <c r="AO381" s="25" t="s">
        <v>49</v>
      </c>
      <c r="AP381" s="26" t="s">
        <v>49</v>
      </c>
      <c r="AQ381" s="26" t="s">
        <v>49</v>
      </c>
      <c r="AR381" s="26" t="s">
        <v>49</v>
      </c>
      <c r="AS381" s="26" t="s">
        <v>49</v>
      </c>
      <c r="AT381" s="27" t="s">
        <v>49</v>
      </c>
      <c r="AU381" s="25" t="s">
        <v>55</v>
      </c>
      <c r="AV381" s="26" t="s">
        <v>55</v>
      </c>
      <c r="AW381" s="26" t="s">
        <v>55</v>
      </c>
      <c r="AX381" s="26" t="s">
        <v>55</v>
      </c>
      <c r="AY381" s="26" t="s">
        <v>55</v>
      </c>
      <c r="AZ381" s="27" t="s">
        <v>55</v>
      </c>
      <c r="BA381" s="6"/>
      <c r="BB381" s="6"/>
    </row>
    <row r="382" spans="1:54" ht="25.95" customHeight="1" thickBot="1" x14ac:dyDescent="0.35">
      <c r="A382" s="6"/>
      <c r="B382" s="7" t="s">
        <v>36</v>
      </c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18" t="s">
        <v>51</v>
      </c>
      <c r="AJ382" s="19" t="s">
        <v>50</v>
      </c>
      <c r="AK382" s="19"/>
      <c r="AL382" s="19"/>
      <c r="AM382" s="19"/>
      <c r="AN382" s="20"/>
      <c r="AO382" s="18" t="s">
        <v>50</v>
      </c>
      <c r="AP382" s="19"/>
      <c r="AQ382" s="19"/>
      <c r="AR382" s="19"/>
      <c r="AS382" s="19"/>
      <c r="AT382" s="20"/>
      <c r="AU382" s="18" t="s">
        <v>51</v>
      </c>
      <c r="AV382" s="19"/>
      <c r="AW382" s="19"/>
      <c r="AX382" s="19"/>
      <c r="AY382" s="19"/>
      <c r="AZ382" s="20"/>
      <c r="BA382" s="6"/>
      <c r="BB382" s="6"/>
    </row>
    <row r="383" spans="1:54" ht="25.95" customHeight="1" thickBot="1" x14ac:dyDescent="0.35">
      <c r="B383" s="47" t="s">
        <v>84</v>
      </c>
    </row>
    <row r="384" spans="1:54" ht="25.95" customHeight="1" x14ac:dyDescent="0.3">
      <c r="A384" s="5">
        <v>46422</v>
      </c>
      <c r="B384" s="6" t="s">
        <v>34</v>
      </c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25" t="s">
        <v>57</v>
      </c>
      <c r="AJ384" s="17"/>
      <c r="AK384" s="26" t="s">
        <v>57</v>
      </c>
      <c r="AL384" s="26"/>
      <c r="AM384" s="26" t="s">
        <v>57</v>
      </c>
      <c r="AN384" s="27"/>
      <c r="AO384" s="25" t="s">
        <v>46</v>
      </c>
      <c r="AP384" s="26" t="s">
        <v>46</v>
      </c>
      <c r="AQ384" s="26" t="s">
        <v>46</v>
      </c>
      <c r="AR384" s="26" t="s">
        <v>46</v>
      </c>
      <c r="AS384" s="26" t="s">
        <v>46</v>
      </c>
      <c r="AT384" s="27" t="s">
        <v>46</v>
      </c>
      <c r="AU384" s="21"/>
      <c r="AV384" s="16"/>
      <c r="AW384" s="16"/>
      <c r="AX384" s="16"/>
      <c r="AY384" s="16"/>
      <c r="AZ384" s="16"/>
      <c r="BA384" s="6"/>
      <c r="BB384" s="6"/>
    </row>
    <row r="385" spans="1:54" ht="25.95" customHeight="1" thickBot="1" x14ac:dyDescent="0.35">
      <c r="A385" s="6"/>
      <c r="B385" s="7" t="s">
        <v>36</v>
      </c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18" t="s">
        <v>51</v>
      </c>
      <c r="AJ385" s="19"/>
      <c r="AK385" s="19"/>
      <c r="AL385" s="19"/>
      <c r="AM385" s="19"/>
      <c r="AN385" s="20"/>
      <c r="AO385" s="18" t="s">
        <v>50</v>
      </c>
      <c r="AP385" s="19"/>
      <c r="AQ385" s="19"/>
      <c r="AR385" s="19"/>
      <c r="AS385" s="19"/>
      <c r="AT385" s="20"/>
      <c r="AU385" s="23"/>
      <c r="AV385" s="24"/>
      <c r="AW385" s="24"/>
      <c r="AX385" s="24"/>
      <c r="AY385" s="24"/>
      <c r="AZ385" s="24"/>
      <c r="BA385" s="6"/>
      <c r="BB385" s="6"/>
    </row>
    <row r="386" spans="1:54" ht="25.95" customHeight="1" thickBot="1" x14ac:dyDescent="0.35">
      <c r="B386" s="47" t="s">
        <v>84</v>
      </c>
    </row>
    <row r="387" spans="1:54" ht="25.95" customHeight="1" x14ac:dyDescent="0.3">
      <c r="A387" s="5">
        <v>46423</v>
      </c>
      <c r="B387" s="6" t="s">
        <v>37</v>
      </c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25" t="s">
        <v>48</v>
      </c>
      <c r="AJ387" s="26"/>
      <c r="AK387" s="26" t="s">
        <v>48</v>
      </c>
      <c r="AL387" s="26"/>
      <c r="AM387" s="26" t="s">
        <v>48</v>
      </c>
      <c r="AN387" s="27"/>
      <c r="AO387" s="25" t="s">
        <v>49</v>
      </c>
      <c r="AP387" s="26" t="s">
        <v>47</v>
      </c>
      <c r="AQ387" s="26" t="s">
        <v>49</v>
      </c>
      <c r="AR387" s="26" t="s">
        <v>47</v>
      </c>
      <c r="AS387" s="26" t="s">
        <v>49</v>
      </c>
      <c r="AT387" s="27" t="s">
        <v>47</v>
      </c>
      <c r="AU387" s="25" t="s">
        <v>55</v>
      </c>
      <c r="AV387" s="26" t="s">
        <v>55</v>
      </c>
      <c r="AW387" s="26" t="s">
        <v>55</v>
      </c>
      <c r="AX387" s="26" t="s">
        <v>55</v>
      </c>
      <c r="AY387" s="26" t="s">
        <v>55</v>
      </c>
      <c r="AZ387" s="27" t="s">
        <v>55</v>
      </c>
      <c r="BA387" s="6"/>
      <c r="BB387" s="6"/>
    </row>
    <row r="388" spans="1:54" ht="25.95" customHeight="1" thickBot="1" x14ac:dyDescent="0.35">
      <c r="A388" s="6"/>
      <c r="B388" s="7" t="s">
        <v>36</v>
      </c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18" t="s">
        <v>51</v>
      </c>
      <c r="AJ388" s="19"/>
      <c r="AK388" s="19"/>
      <c r="AL388" s="19"/>
      <c r="AM388" s="19"/>
      <c r="AN388" s="20"/>
      <c r="AO388" s="18" t="s">
        <v>50</v>
      </c>
      <c r="AP388" s="19" t="s">
        <v>51</v>
      </c>
      <c r="AQ388" s="19"/>
      <c r="AR388" s="19"/>
      <c r="AS388" s="19"/>
      <c r="AT388" s="20"/>
      <c r="AU388" s="18" t="s">
        <v>51</v>
      </c>
      <c r="AV388" s="19"/>
      <c r="AW388" s="19"/>
      <c r="AX388" s="19"/>
      <c r="AY388" s="19"/>
      <c r="AZ388" s="20"/>
      <c r="BA388" s="6"/>
      <c r="BB388" s="6"/>
    </row>
    <row r="389" spans="1:54" ht="25.95" customHeight="1" x14ac:dyDescent="0.3">
      <c r="B389" s="47" t="s">
        <v>84</v>
      </c>
    </row>
    <row r="390" spans="1:54" ht="25.95" customHeight="1" x14ac:dyDescent="0.3">
      <c r="A390" s="8">
        <v>46424</v>
      </c>
      <c r="B390" s="6" t="s">
        <v>38</v>
      </c>
      <c r="C390" s="51" t="s">
        <v>65</v>
      </c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3"/>
      <c r="O390" s="51" t="s">
        <v>43</v>
      </c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3"/>
      <c r="AA390" s="48" t="s">
        <v>69</v>
      </c>
      <c r="AB390" s="49"/>
      <c r="AC390" s="49"/>
      <c r="AD390" s="49"/>
      <c r="AE390" s="49"/>
      <c r="AF390" s="49"/>
      <c r="AG390" s="49"/>
      <c r="AH390" s="49"/>
      <c r="AI390" s="49"/>
      <c r="AJ390" s="49"/>
      <c r="AK390" s="49"/>
      <c r="AL390" s="49"/>
      <c r="AM390" s="49"/>
      <c r="AN390" s="50"/>
      <c r="AO390" s="9" t="s">
        <v>70</v>
      </c>
      <c r="AP390" s="33"/>
      <c r="AQ390" s="33"/>
      <c r="AR390" s="33"/>
      <c r="AS390" s="33"/>
      <c r="AT390" s="33"/>
      <c r="AU390" s="33"/>
      <c r="AV390" s="33"/>
      <c r="AW390" s="33"/>
      <c r="AX390" s="33"/>
      <c r="AY390" s="33"/>
      <c r="AZ390" s="12"/>
      <c r="BA390" s="9"/>
      <c r="BB390" s="9"/>
    </row>
    <row r="391" spans="1:54" ht="25.95" customHeight="1" x14ac:dyDescent="0.3">
      <c r="A391" s="9"/>
      <c r="B391" s="7" t="s">
        <v>36</v>
      </c>
      <c r="C391" s="51" t="s">
        <v>44</v>
      </c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3"/>
      <c r="O391" s="51" t="s">
        <v>44</v>
      </c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3"/>
      <c r="AA391" s="51" t="s">
        <v>44</v>
      </c>
      <c r="AB391" s="52"/>
      <c r="AC391" s="52"/>
      <c r="AD391" s="52"/>
      <c r="AE391" s="52"/>
      <c r="AF391" s="52"/>
      <c r="AG391" s="52"/>
      <c r="AH391" s="52"/>
      <c r="AI391" s="52"/>
      <c r="AJ391" s="52"/>
      <c r="AK391" s="52"/>
      <c r="AL391" s="52"/>
      <c r="AM391" s="52"/>
      <c r="AN391" s="53"/>
      <c r="AO391" s="9" t="s">
        <v>44</v>
      </c>
      <c r="AP391" s="33"/>
      <c r="AQ391" s="33"/>
      <c r="AR391" s="33"/>
      <c r="AS391" s="33"/>
      <c r="AT391" s="33"/>
      <c r="AU391" s="33"/>
      <c r="AV391" s="33"/>
      <c r="AW391" s="33"/>
      <c r="AX391" s="33"/>
      <c r="AY391" s="33"/>
      <c r="AZ391" s="12"/>
      <c r="BA391" s="9"/>
      <c r="BB391" s="9"/>
    </row>
    <row r="392" spans="1:54" ht="25.95" customHeight="1" x14ac:dyDescent="0.3">
      <c r="B392" s="47" t="s">
        <v>84</v>
      </c>
    </row>
    <row r="393" spans="1:54" ht="25.95" customHeight="1" x14ac:dyDescent="0.3">
      <c r="A393" s="8">
        <v>46425</v>
      </c>
      <c r="B393" s="6" t="s">
        <v>39</v>
      </c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51" t="s">
        <v>71</v>
      </c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3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</row>
    <row r="394" spans="1:54" ht="25.95" customHeight="1" x14ac:dyDescent="0.3">
      <c r="A394" s="9"/>
      <c r="B394" s="7" t="s">
        <v>36</v>
      </c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51" t="s">
        <v>44</v>
      </c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3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</row>
    <row r="395" spans="1:54" ht="25.95" customHeight="1" thickBot="1" x14ac:dyDescent="0.35">
      <c r="B395" s="47" t="s">
        <v>84</v>
      </c>
    </row>
    <row r="396" spans="1:54" ht="25.95" customHeight="1" x14ac:dyDescent="0.3">
      <c r="A396" s="5">
        <v>46426</v>
      </c>
      <c r="B396" s="6" t="s">
        <v>40</v>
      </c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25" t="s">
        <v>45</v>
      </c>
      <c r="AJ396" s="26" t="s">
        <v>46</v>
      </c>
      <c r="AK396" s="26" t="s">
        <v>45</v>
      </c>
      <c r="AL396" s="26" t="s">
        <v>46</v>
      </c>
      <c r="AM396" s="26" t="s">
        <v>45</v>
      </c>
      <c r="AN396" s="27" t="s">
        <v>46</v>
      </c>
      <c r="AO396" s="25" t="s">
        <v>47</v>
      </c>
      <c r="AP396" s="26" t="s">
        <v>48</v>
      </c>
      <c r="AQ396" s="26" t="s">
        <v>47</v>
      </c>
      <c r="AR396" s="26" t="s">
        <v>48</v>
      </c>
      <c r="AS396" s="26" t="s">
        <v>47</v>
      </c>
      <c r="AT396" s="27" t="s">
        <v>48</v>
      </c>
      <c r="AU396" s="25" t="s">
        <v>49</v>
      </c>
      <c r="AV396" s="26"/>
      <c r="AW396" s="26" t="s">
        <v>49</v>
      </c>
      <c r="AX396" s="26"/>
      <c r="AY396" s="26" t="s">
        <v>49</v>
      </c>
      <c r="AZ396" s="27"/>
      <c r="BA396" s="6"/>
      <c r="BB396" s="6"/>
    </row>
    <row r="397" spans="1:54" ht="25.95" customHeight="1" thickBot="1" x14ac:dyDescent="0.35">
      <c r="A397" s="6"/>
      <c r="B397" s="7" t="s">
        <v>36</v>
      </c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18" t="s">
        <v>50</v>
      </c>
      <c r="AJ397" s="19" t="s">
        <v>51</v>
      </c>
      <c r="AK397" s="19"/>
      <c r="AL397" s="19"/>
      <c r="AM397" s="19"/>
      <c r="AN397" s="20"/>
      <c r="AO397" s="18" t="s">
        <v>52</v>
      </c>
      <c r="AP397" s="19" t="s">
        <v>51</v>
      </c>
      <c r="AQ397" s="19"/>
      <c r="AR397" s="19"/>
      <c r="AS397" s="19"/>
      <c r="AT397" s="20"/>
      <c r="AU397" s="18" t="s">
        <v>50</v>
      </c>
      <c r="AV397" s="19"/>
      <c r="AW397" s="19"/>
      <c r="AX397" s="19"/>
      <c r="AY397" s="19"/>
      <c r="AZ397" s="20"/>
      <c r="BA397" s="6"/>
      <c r="BB397" s="6"/>
    </row>
    <row r="398" spans="1:54" ht="25.95" customHeight="1" thickBot="1" x14ac:dyDescent="0.35">
      <c r="B398" s="47" t="s">
        <v>84</v>
      </c>
    </row>
    <row r="399" spans="1:54" ht="25.95" customHeight="1" x14ac:dyDescent="0.3">
      <c r="A399" s="5">
        <v>46427</v>
      </c>
      <c r="B399" s="6" t="s">
        <v>41</v>
      </c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25" t="s">
        <v>53</v>
      </c>
      <c r="AJ399" s="26"/>
      <c r="AK399" s="26" t="s">
        <v>53</v>
      </c>
      <c r="AL399" s="26"/>
      <c r="AM399" s="26" t="s">
        <v>53</v>
      </c>
      <c r="AN399" s="27"/>
      <c r="AO399" s="25" t="s">
        <v>54</v>
      </c>
      <c r="AP399" s="26" t="s">
        <v>55</v>
      </c>
      <c r="AQ399" s="26" t="s">
        <v>54</v>
      </c>
      <c r="AR399" s="26" t="s">
        <v>55</v>
      </c>
      <c r="AS399" s="26" t="s">
        <v>54</v>
      </c>
      <c r="AT399" s="27" t="s">
        <v>55</v>
      </c>
      <c r="AU399" s="21"/>
      <c r="AV399" s="16"/>
      <c r="AW399" s="16"/>
      <c r="AX399" s="16"/>
      <c r="AY399" s="16"/>
      <c r="AZ399" s="16"/>
      <c r="BA399" s="6"/>
      <c r="BB399" s="6"/>
    </row>
    <row r="400" spans="1:54" ht="25.95" customHeight="1" thickBot="1" x14ac:dyDescent="0.35">
      <c r="A400" s="6"/>
      <c r="B400" s="7" t="s">
        <v>36</v>
      </c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18" t="s">
        <v>51</v>
      </c>
      <c r="AJ400" s="19"/>
      <c r="AK400" s="19"/>
      <c r="AL400" s="19"/>
      <c r="AM400" s="19"/>
      <c r="AN400" s="20"/>
      <c r="AO400" s="18" t="s">
        <v>51</v>
      </c>
      <c r="AP400" s="19" t="s">
        <v>50</v>
      </c>
      <c r="AQ400" s="19"/>
      <c r="AR400" s="19"/>
      <c r="AS400" s="19"/>
      <c r="AT400" s="20"/>
      <c r="AU400" s="23"/>
      <c r="AV400" s="24"/>
      <c r="AW400" s="24"/>
      <c r="AX400" s="24"/>
      <c r="AY400" s="24"/>
      <c r="AZ400" s="24"/>
      <c r="BA400" s="6"/>
      <c r="BB400" s="6"/>
    </row>
    <row r="401" spans="1:54" ht="25.95" customHeight="1" thickBot="1" x14ac:dyDescent="0.35">
      <c r="B401" s="47" t="s">
        <v>84</v>
      </c>
    </row>
    <row r="402" spans="1:54" ht="25.95" customHeight="1" x14ac:dyDescent="0.3">
      <c r="A402" s="5">
        <v>46428</v>
      </c>
      <c r="B402" s="6" t="s">
        <v>42</v>
      </c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25" t="s">
        <v>56</v>
      </c>
      <c r="AJ402" s="26" t="s">
        <v>47</v>
      </c>
      <c r="AK402" s="26" t="s">
        <v>56</v>
      </c>
      <c r="AL402" s="26" t="s">
        <v>47</v>
      </c>
      <c r="AM402" s="26" t="s">
        <v>56</v>
      </c>
      <c r="AN402" s="27" t="s">
        <v>47</v>
      </c>
      <c r="AO402" s="25" t="s">
        <v>49</v>
      </c>
      <c r="AP402" s="26" t="s">
        <v>49</v>
      </c>
      <c r="AQ402" s="26" t="s">
        <v>49</v>
      </c>
      <c r="AR402" s="26" t="s">
        <v>49</v>
      </c>
      <c r="AS402" s="26" t="s">
        <v>49</v>
      </c>
      <c r="AT402" s="27" t="s">
        <v>49</v>
      </c>
      <c r="AU402" s="25" t="s">
        <v>55</v>
      </c>
      <c r="AV402" s="26" t="s">
        <v>55</v>
      </c>
      <c r="AW402" s="26" t="s">
        <v>55</v>
      </c>
      <c r="AX402" s="26" t="s">
        <v>55</v>
      </c>
      <c r="AY402" s="26" t="s">
        <v>55</v>
      </c>
      <c r="AZ402" s="27" t="s">
        <v>55</v>
      </c>
      <c r="BA402" s="6"/>
      <c r="BB402" s="6"/>
    </row>
    <row r="403" spans="1:54" ht="25.95" customHeight="1" thickBot="1" x14ac:dyDescent="0.35">
      <c r="A403" s="6"/>
      <c r="B403" s="7" t="s">
        <v>36</v>
      </c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18" t="s">
        <v>51</v>
      </c>
      <c r="AJ403" s="19" t="s">
        <v>50</v>
      </c>
      <c r="AK403" s="19"/>
      <c r="AL403" s="19"/>
      <c r="AM403" s="19"/>
      <c r="AN403" s="20"/>
      <c r="AO403" s="18" t="s">
        <v>50</v>
      </c>
      <c r="AP403" s="19"/>
      <c r="AQ403" s="19"/>
      <c r="AR403" s="19"/>
      <c r="AS403" s="19"/>
      <c r="AT403" s="20"/>
      <c r="AU403" s="18" t="s">
        <v>51</v>
      </c>
      <c r="AV403" s="19"/>
      <c r="AW403" s="19"/>
      <c r="AX403" s="19"/>
      <c r="AY403" s="19"/>
      <c r="AZ403" s="20"/>
      <c r="BA403" s="6"/>
      <c r="BB403" s="6"/>
    </row>
    <row r="404" spans="1:54" ht="25.95" customHeight="1" thickBot="1" x14ac:dyDescent="0.35">
      <c r="B404" s="47" t="s">
        <v>84</v>
      </c>
    </row>
    <row r="405" spans="1:54" ht="25.95" customHeight="1" x14ac:dyDescent="0.3">
      <c r="A405" s="5">
        <v>46429</v>
      </c>
      <c r="B405" s="6" t="s">
        <v>34</v>
      </c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25" t="s">
        <v>57</v>
      </c>
      <c r="AJ405" s="17"/>
      <c r="AK405" s="26" t="s">
        <v>57</v>
      </c>
      <c r="AL405" s="26"/>
      <c r="AM405" s="26" t="s">
        <v>57</v>
      </c>
      <c r="AN405" s="27"/>
      <c r="AO405" s="25" t="s">
        <v>46</v>
      </c>
      <c r="AP405" s="26" t="s">
        <v>46</v>
      </c>
      <c r="AQ405" s="26" t="s">
        <v>46</v>
      </c>
      <c r="AR405" s="26" t="s">
        <v>46</v>
      </c>
      <c r="AS405" s="26" t="s">
        <v>46</v>
      </c>
      <c r="AT405" s="27" t="s">
        <v>46</v>
      </c>
      <c r="AU405" s="21"/>
      <c r="AV405" s="16"/>
      <c r="AW405" s="16"/>
      <c r="AX405" s="16"/>
      <c r="AY405" s="16"/>
      <c r="AZ405" s="16"/>
      <c r="BA405" s="6"/>
      <c r="BB405" s="6"/>
    </row>
    <row r="406" spans="1:54" ht="25.95" customHeight="1" thickBot="1" x14ac:dyDescent="0.35">
      <c r="A406" s="6"/>
      <c r="B406" s="7" t="s">
        <v>36</v>
      </c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18" t="s">
        <v>51</v>
      </c>
      <c r="AJ406" s="19"/>
      <c r="AK406" s="19"/>
      <c r="AL406" s="19"/>
      <c r="AM406" s="19"/>
      <c r="AN406" s="20"/>
      <c r="AO406" s="18" t="s">
        <v>50</v>
      </c>
      <c r="AP406" s="19"/>
      <c r="AQ406" s="19"/>
      <c r="AR406" s="19"/>
      <c r="AS406" s="19"/>
      <c r="AT406" s="20"/>
      <c r="AU406" s="23"/>
      <c r="AV406" s="24"/>
      <c r="AW406" s="24"/>
      <c r="AX406" s="24"/>
      <c r="AY406" s="24"/>
      <c r="AZ406" s="24"/>
      <c r="BA406" s="6"/>
      <c r="BB406" s="6"/>
    </row>
    <row r="407" spans="1:54" ht="25.95" customHeight="1" thickBot="1" x14ac:dyDescent="0.35">
      <c r="B407" s="47" t="s">
        <v>84</v>
      </c>
    </row>
    <row r="408" spans="1:54" ht="25.95" customHeight="1" x14ac:dyDescent="0.3">
      <c r="A408" s="5">
        <v>46430</v>
      </c>
      <c r="B408" s="6" t="s">
        <v>37</v>
      </c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25" t="s">
        <v>48</v>
      </c>
      <c r="AJ408" s="26"/>
      <c r="AK408" s="26" t="s">
        <v>48</v>
      </c>
      <c r="AL408" s="26"/>
      <c r="AM408" s="26" t="s">
        <v>48</v>
      </c>
      <c r="AN408" s="27"/>
      <c r="AO408" s="25" t="s">
        <v>49</v>
      </c>
      <c r="AP408" s="26" t="s">
        <v>47</v>
      </c>
      <c r="AQ408" s="26" t="s">
        <v>49</v>
      </c>
      <c r="AR408" s="26" t="s">
        <v>47</v>
      </c>
      <c r="AS408" s="26" t="s">
        <v>49</v>
      </c>
      <c r="AT408" s="27" t="s">
        <v>47</v>
      </c>
      <c r="AU408" s="25" t="s">
        <v>55</v>
      </c>
      <c r="AV408" s="26" t="s">
        <v>55</v>
      </c>
      <c r="AW408" s="26" t="s">
        <v>55</v>
      </c>
      <c r="AX408" s="26" t="s">
        <v>55</v>
      </c>
      <c r="AY408" s="26" t="s">
        <v>55</v>
      </c>
      <c r="AZ408" s="27" t="s">
        <v>55</v>
      </c>
      <c r="BA408" s="6"/>
      <c r="BB408" s="6"/>
    </row>
    <row r="409" spans="1:54" ht="25.95" customHeight="1" thickBot="1" x14ac:dyDescent="0.35">
      <c r="A409" s="6"/>
      <c r="B409" s="7" t="s">
        <v>36</v>
      </c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18" t="s">
        <v>51</v>
      </c>
      <c r="AJ409" s="19"/>
      <c r="AK409" s="19"/>
      <c r="AL409" s="19"/>
      <c r="AM409" s="19"/>
      <c r="AN409" s="20"/>
      <c r="AO409" s="18" t="s">
        <v>50</v>
      </c>
      <c r="AP409" s="19" t="s">
        <v>51</v>
      </c>
      <c r="AQ409" s="19"/>
      <c r="AR409" s="19"/>
      <c r="AS409" s="19"/>
      <c r="AT409" s="20"/>
      <c r="AU409" s="18" t="s">
        <v>51</v>
      </c>
      <c r="AV409" s="19"/>
      <c r="AW409" s="19"/>
      <c r="AX409" s="19"/>
      <c r="AY409" s="19"/>
      <c r="AZ409" s="20"/>
      <c r="BA409" s="6"/>
      <c r="BB409" s="6"/>
    </row>
    <row r="410" spans="1:54" ht="25.95" customHeight="1" x14ac:dyDescent="0.3">
      <c r="B410" s="47" t="s">
        <v>84</v>
      </c>
    </row>
    <row r="411" spans="1:54" ht="25.95" customHeight="1" x14ac:dyDescent="0.3">
      <c r="A411" s="8">
        <v>46431</v>
      </c>
      <c r="B411" s="6" t="s">
        <v>38</v>
      </c>
      <c r="C411" s="51" t="s">
        <v>65</v>
      </c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3"/>
      <c r="O411" s="51" t="s">
        <v>88</v>
      </c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3"/>
      <c r="AA411" s="48" t="s">
        <v>72</v>
      </c>
      <c r="AB411" s="49"/>
      <c r="AC411" s="49"/>
      <c r="AD411" s="49"/>
      <c r="AE411" s="49"/>
      <c r="AF411" s="49"/>
      <c r="AG411" s="49"/>
      <c r="AH411" s="49"/>
      <c r="AI411" s="49"/>
      <c r="AJ411" s="49"/>
      <c r="AK411" s="49"/>
      <c r="AL411" s="49"/>
      <c r="AM411" s="49"/>
      <c r="AN411" s="50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</row>
    <row r="412" spans="1:54" ht="25.95" customHeight="1" x14ac:dyDescent="0.3">
      <c r="A412" s="9"/>
      <c r="B412" s="7" t="s">
        <v>36</v>
      </c>
      <c r="C412" s="51" t="s">
        <v>44</v>
      </c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3"/>
      <c r="O412" s="51" t="s">
        <v>44</v>
      </c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3"/>
      <c r="AA412" s="9" t="s">
        <v>44</v>
      </c>
      <c r="AB412" s="33"/>
      <c r="AC412" s="33"/>
      <c r="AD412" s="33"/>
      <c r="AE412" s="33"/>
      <c r="AF412" s="33"/>
      <c r="AG412" s="33"/>
      <c r="AH412" s="33"/>
      <c r="AI412" s="33"/>
      <c r="AJ412" s="33"/>
      <c r="AK412" s="33"/>
      <c r="AL412" s="33"/>
      <c r="AM412" s="33"/>
      <c r="AN412" s="12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</row>
    <row r="413" spans="1:54" ht="25.95" customHeight="1" x14ac:dyDescent="0.3">
      <c r="B413" s="47" t="s">
        <v>84</v>
      </c>
    </row>
    <row r="414" spans="1:54" ht="25.95" customHeight="1" x14ac:dyDescent="0.3">
      <c r="A414" s="8">
        <v>46432</v>
      </c>
      <c r="B414" s="6" t="s">
        <v>39</v>
      </c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51" t="s">
        <v>73</v>
      </c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3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</row>
    <row r="415" spans="1:54" ht="25.95" customHeight="1" x14ac:dyDescent="0.3">
      <c r="A415" s="9"/>
      <c r="B415" s="7" t="s">
        <v>36</v>
      </c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51" t="s">
        <v>44</v>
      </c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3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</row>
    <row r="416" spans="1:54" ht="25.95" customHeight="1" thickBot="1" x14ac:dyDescent="0.35">
      <c r="B416" s="47" t="s">
        <v>84</v>
      </c>
    </row>
    <row r="417" spans="1:54" ht="25.95" customHeight="1" x14ac:dyDescent="0.3">
      <c r="A417" s="5">
        <v>46433</v>
      </c>
      <c r="B417" s="6" t="s">
        <v>40</v>
      </c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25" t="s">
        <v>45</v>
      </c>
      <c r="AJ417" s="26" t="s">
        <v>46</v>
      </c>
      <c r="AK417" s="26" t="s">
        <v>45</v>
      </c>
      <c r="AL417" s="26" t="s">
        <v>46</v>
      </c>
      <c r="AM417" s="26" t="s">
        <v>45</v>
      </c>
      <c r="AN417" s="27" t="s">
        <v>46</v>
      </c>
      <c r="AO417" s="25" t="s">
        <v>47</v>
      </c>
      <c r="AP417" s="26" t="s">
        <v>48</v>
      </c>
      <c r="AQ417" s="26" t="s">
        <v>47</v>
      </c>
      <c r="AR417" s="26" t="s">
        <v>48</v>
      </c>
      <c r="AS417" s="26" t="s">
        <v>47</v>
      </c>
      <c r="AT417" s="27" t="s">
        <v>48</v>
      </c>
      <c r="AU417" s="25" t="s">
        <v>49</v>
      </c>
      <c r="AV417" s="26"/>
      <c r="AW417" s="26" t="s">
        <v>49</v>
      </c>
      <c r="AX417" s="26"/>
      <c r="AY417" s="26" t="s">
        <v>49</v>
      </c>
      <c r="AZ417" s="27"/>
      <c r="BA417" s="6"/>
      <c r="BB417" s="6"/>
    </row>
    <row r="418" spans="1:54" ht="25.95" customHeight="1" thickBot="1" x14ac:dyDescent="0.35">
      <c r="A418" s="6"/>
      <c r="B418" s="7" t="s">
        <v>36</v>
      </c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18" t="s">
        <v>50</v>
      </c>
      <c r="AJ418" s="19" t="s">
        <v>51</v>
      </c>
      <c r="AK418" s="19"/>
      <c r="AL418" s="19"/>
      <c r="AM418" s="19"/>
      <c r="AN418" s="20"/>
      <c r="AO418" s="18" t="s">
        <v>52</v>
      </c>
      <c r="AP418" s="19" t="s">
        <v>51</v>
      </c>
      <c r="AQ418" s="19"/>
      <c r="AR418" s="19"/>
      <c r="AS418" s="19"/>
      <c r="AT418" s="20"/>
      <c r="AU418" s="18" t="s">
        <v>50</v>
      </c>
      <c r="AV418" s="19"/>
      <c r="AW418" s="19"/>
      <c r="AX418" s="19"/>
      <c r="AY418" s="19"/>
      <c r="AZ418" s="20"/>
      <c r="BA418" s="6"/>
      <c r="BB418" s="6"/>
    </row>
    <row r="419" spans="1:54" ht="25.95" customHeight="1" thickBot="1" x14ac:dyDescent="0.35">
      <c r="B419" s="47" t="s">
        <v>84</v>
      </c>
    </row>
    <row r="420" spans="1:54" ht="25.95" customHeight="1" x14ac:dyDescent="0.3">
      <c r="A420" s="5">
        <v>46434</v>
      </c>
      <c r="B420" s="6" t="s">
        <v>41</v>
      </c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25" t="s">
        <v>53</v>
      </c>
      <c r="AJ420" s="26"/>
      <c r="AK420" s="26" t="s">
        <v>53</v>
      </c>
      <c r="AL420" s="26"/>
      <c r="AM420" s="26" t="s">
        <v>53</v>
      </c>
      <c r="AN420" s="27"/>
      <c r="AO420" s="25" t="s">
        <v>54</v>
      </c>
      <c r="AP420" s="26" t="s">
        <v>55</v>
      </c>
      <c r="AQ420" s="26" t="s">
        <v>54</v>
      </c>
      <c r="AR420" s="26" t="s">
        <v>55</v>
      </c>
      <c r="AS420" s="26" t="s">
        <v>54</v>
      </c>
      <c r="AT420" s="27" t="s">
        <v>55</v>
      </c>
      <c r="AU420" s="21"/>
      <c r="AV420" s="16"/>
      <c r="AW420" s="16"/>
      <c r="AX420" s="16"/>
      <c r="AY420" s="16"/>
      <c r="AZ420" s="16"/>
      <c r="BA420" s="6"/>
      <c r="BB420" s="6"/>
    </row>
    <row r="421" spans="1:54" ht="25.95" customHeight="1" thickBot="1" x14ac:dyDescent="0.35">
      <c r="A421" s="6"/>
      <c r="B421" s="7" t="s">
        <v>36</v>
      </c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18" t="s">
        <v>51</v>
      </c>
      <c r="AJ421" s="19"/>
      <c r="AK421" s="19"/>
      <c r="AL421" s="19"/>
      <c r="AM421" s="19"/>
      <c r="AN421" s="20"/>
      <c r="AO421" s="18" t="s">
        <v>51</v>
      </c>
      <c r="AP421" s="19" t="s">
        <v>50</v>
      </c>
      <c r="AQ421" s="19"/>
      <c r="AR421" s="19"/>
      <c r="AS421" s="19"/>
      <c r="AT421" s="20"/>
      <c r="AU421" s="23"/>
      <c r="AV421" s="24"/>
      <c r="AW421" s="24"/>
      <c r="AX421" s="24"/>
      <c r="AY421" s="24"/>
      <c r="AZ421" s="24"/>
      <c r="BA421" s="6"/>
      <c r="BB421" s="6"/>
    </row>
    <row r="422" spans="1:54" ht="25.95" customHeight="1" thickBot="1" x14ac:dyDescent="0.35">
      <c r="B422" s="47" t="s">
        <v>84</v>
      </c>
    </row>
    <row r="423" spans="1:54" ht="25.95" customHeight="1" x14ac:dyDescent="0.3">
      <c r="A423" s="5">
        <v>46435</v>
      </c>
      <c r="B423" s="6" t="s">
        <v>42</v>
      </c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25" t="s">
        <v>56</v>
      </c>
      <c r="AJ423" s="26" t="s">
        <v>47</v>
      </c>
      <c r="AK423" s="26" t="s">
        <v>56</v>
      </c>
      <c r="AL423" s="26" t="s">
        <v>47</v>
      </c>
      <c r="AM423" s="26" t="s">
        <v>56</v>
      </c>
      <c r="AN423" s="27" t="s">
        <v>47</v>
      </c>
      <c r="AO423" s="25" t="s">
        <v>49</v>
      </c>
      <c r="AP423" s="26" t="s">
        <v>49</v>
      </c>
      <c r="AQ423" s="26" t="s">
        <v>49</v>
      </c>
      <c r="AR423" s="26" t="s">
        <v>49</v>
      </c>
      <c r="AS423" s="26" t="s">
        <v>49</v>
      </c>
      <c r="AT423" s="27" t="s">
        <v>49</v>
      </c>
      <c r="AU423" s="25" t="s">
        <v>55</v>
      </c>
      <c r="AV423" s="26" t="s">
        <v>55</v>
      </c>
      <c r="AW423" s="26" t="s">
        <v>55</v>
      </c>
      <c r="AX423" s="26" t="s">
        <v>55</v>
      </c>
      <c r="AY423" s="26" t="s">
        <v>55</v>
      </c>
      <c r="AZ423" s="27" t="s">
        <v>55</v>
      </c>
      <c r="BA423" s="6"/>
      <c r="BB423" s="6"/>
    </row>
    <row r="424" spans="1:54" ht="25.95" customHeight="1" thickBot="1" x14ac:dyDescent="0.35">
      <c r="A424" s="6"/>
      <c r="B424" s="7" t="s">
        <v>36</v>
      </c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18" t="s">
        <v>51</v>
      </c>
      <c r="AJ424" s="19" t="s">
        <v>50</v>
      </c>
      <c r="AK424" s="19"/>
      <c r="AL424" s="19"/>
      <c r="AM424" s="19"/>
      <c r="AN424" s="20"/>
      <c r="AO424" s="18" t="s">
        <v>50</v>
      </c>
      <c r="AP424" s="19"/>
      <c r="AQ424" s="19"/>
      <c r="AR424" s="19"/>
      <c r="AS424" s="19"/>
      <c r="AT424" s="20"/>
      <c r="AU424" s="18" t="s">
        <v>51</v>
      </c>
      <c r="AV424" s="19"/>
      <c r="AW424" s="19"/>
      <c r="AX424" s="19"/>
      <c r="AY424" s="19"/>
      <c r="AZ424" s="20"/>
      <c r="BA424" s="6"/>
      <c r="BB424" s="6"/>
    </row>
    <row r="425" spans="1:54" ht="25.95" customHeight="1" thickBot="1" x14ac:dyDescent="0.35">
      <c r="B425" s="47" t="s">
        <v>84</v>
      </c>
    </row>
    <row r="426" spans="1:54" ht="25.95" customHeight="1" x14ac:dyDescent="0.3">
      <c r="A426" s="5">
        <v>46436</v>
      </c>
      <c r="B426" s="6" t="s">
        <v>34</v>
      </c>
      <c r="C426" s="40" t="s">
        <v>74</v>
      </c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41"/>
      <c r="AI426" s="25" t="s">
        <v>57</v>
      </c>
      <c r="AJ426" s="17"/>
      <c r="AK426" s="26" t="s">
        <v>57</v>
      </c>
      <c r="AL426" s="26"/>
      <c r="AM426" s="26" t="s">
        <v>57</v>
      </c>
      <c r="AN426" s="27"/>
      <c r="AO426" s="25" t="s">
        <v>46</v>
      </c>
      <c r="AP426" s="26" t="s">
        <v>46</v>
      </c>
      <c r="AQ426" s="26" t="s">
        <v>46</v>
      </c>
      <c r="AR426" s="26" t="s">
        <v>46</v>
      </c>
      <c r="AS426" s="26" t="s">
        <v>46</v>
      </c>
      <c r="AT426" s="27" t="s">
        <v>46</v>
      </c>
      <c r="AU426" s="21"/>
      <c r="AV426" s="16"/>
      <c r="AW426" s="16"/>
      <c r="AX426" s="16"/>
      <c r="AY426" s="16"/>
      <c r="AZ426" s="16"/>
      <c r="BA426" s="6"/>
      <c r="BB426" s="6"/>
    </row>
    <row r="427" spans="1:54" ht="25.95" customHeight="1" thickBot="1" x14ac:dyDescent="0.35">
      <c r="A427" s="6"/>
      <c r="B427" s="7" t="s">
        <v>36</v>
      </c>
      <c r="C427" s="42"/>
      <c r="AH427" s="43"/>
      <c r="AI427" s="18" t="s">
        <v>51</v>
      </c>
      <c r="AJ427" s="19"/>
      <c r="AK427" s="19"/>
      <c r="AL427" s="19"/>
      <c r="AM427" s="19"/>
      <c r="AN427" s="20"/>
      <c r="AO427" s="18" t="s">
        <v>50</v>
      </c>
      <c r="AP427" s="19"/>
      <c r="AQ427" s="19"/>
      <c r="AR427" s="19"/>
      <c r="AS427" s="19"/>
      <c r="AT427" s="20"/>
      <c r="AU427" s="23"/>
      <c r="AV427" s="24"/>
      <c r="AW427" s="24"/>
      <c r="AX427" s="24"/>
      <c r="AY427" s="24"/>
      <c r="AZ427" s="24"/>
      <c r="BA427" s="6"/>
      <c r="BB427" s="6"/>
    </row>
    <row r="428" spans="1:54" ht="25.95" customHeight="1" thickBot="1" x14ac:dyDescent="0.35">
      <c r="B428" s="47" t="s">
        <v>84</v>
      </c>
    </row>
    <row r="429" spans="1:54" ht="25.95" customHeight="1" x14ac:dyDescent="0.3">
      <c r="A429" s="5">
        <v>46437</v>
      </c>
      <c r="B429" s="6" t="s">
        <v>37</v>
      </c>
      <c r="C429" s="42"/>
      <c r="AH429" s="43"/>
      <c r="AI429" s="25" t="s">
        <v>48</v>
      </c>
      <c r="AJ429" s="26"/>
      <c r="AK429" s="26" t="s">
        <v>48</v>
      </c>
      <c r="AL429" s="26"/>
      <c r="AM429" s="26" t="s">
        <v>48</v>
      </c>
      <c r="AN429" s="27"/>
      <c r="AO429" s="25" t="s">
        <v>49</v>
      </c>
      <c r="AP429" s="26" t="s">
        <v>47</v>
      </c>
      <c r="AQ429" s="26" t="s">
        <v>49</v>
      </c>
      <c r="AR429" s="26" t="s">
        <v>47</v>
      </c>
      <c r="AS429" s="26" t="s">
        <v>49</v>
      </c>
      <c r="AT429" s="27" t="s">
        <v>47</v>
      </c>
      <c r="AU429" s="25" t="s">
        <v>55</v>
      </c>
      <c r="AV429" s="26" t="s">
        <v>55</v>
      </c>
      <c r="AW429" s="26" t="s">
        <v>55</v>
      </c>
      <c r="AX429" s="26" t="s">
        <v>55</v>
      </c>
      <c r="AY429" s="26" t="s">
        <v>55</v>
      </c>
      <c r="AZ429" s="27" t="s">
        <v>55</v>
      </c>
      <c r="BA429" s="6"/>
      <c r="BB429" s="6"/>
    </row>
    <row r="430" spans="1:54" ht="25.95" customHeight="1" thickBot="1" x14ac:dyDescent="0.35">
      <c r="A430" s="6"/>
      <c r="B430" s="7" t="s">
        <v>36</v>
      </c>
      <c r="C430" s="32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  <c r="AF430" s="30"/>
      <c r="AG430" s="30"/>
      <c r="AH430" s="44"/>
      <c r="AI430" s="18" t="s">
        <v>51</v>
      </c>
      <c r="AJ430" s="19"/>
      <c r="AK430" s="19"/>
      <c r="AL430" s="19"/>
      <c r="AM430" s="19"/>
      <c r="AN430" s="20"/>
      <c r="AO430" s="18" t="s">
        <v>50</v>
      </c>
      <c r="AP430" s="19" t="s">
        <v>51</v>
      </c>
      <c r="AQ430" s="19"/>
      <c r="AR430" s="19"/>
      <c r="AS430" s="19"/>
      <c r="AT430" s="20"/>
      <c r="AU430" s="18" t="s">
        <v>51</v>
      </c>
      <c r="AV430" s="19"/>
      <c r="AW430" s="19"/>
      <c r="AX430" s="19"/>
      <c r="AY430" s="19"/>
      <c r="AZ430" s="20"/>
      <c r="BA430" s="6"/>
      <c r="BB430" s="6"/>
    </row>
    <row r="431" spans="1:54" ht="25.95" customHeight="1" x14ac:dyDescent="0.3">
      <c r="B431" s="47" t="s">
        <v>84</v>
      </c>
    </row>
    <row r="432" spans="1:54" ht="25.95" customHeight="1" x14ac:dyDescent="0.3">
      <c r="A432" s="8">
        <v>46438</v>
      </c>
      <c r="B432" s="6" t="s">
        <v>38</v>
      </c>
      <c r="C432" s="51" t="s">
        <v>60</v>
      </c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3"/>
      <c r="O432" s="51" t="s">
        <v>43</v>
      </c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3"/>
      <c r="AA432" s="48" t="s">
        <v>75</v>
      </c>
      <c r="AB432" s="49"/>
      <c r="AC432" s="49"/>
      <c r="AD432" s="49"/>
      <c r="AE432" s="49"/>
      <c r="AF432" s="49"/>
      <c r="AG432" s="49"/>
      <c r="AH432" s="49"/>
      <c r="AI432" s="49"/>
      <c r="AJ432" s="49"/>
      <c r="AK432" s="49"/>
      <c r="AL432" s="49"/>
      <c r="AM432" s="49"/>
      <c r="AN432" s="50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</row>
    <row r="433" spans="1:54" ht="25.95" customHeight="1" x14ac:dyDescent="0.3">
      <c r="A433" s="9"/>
      <c r="B433" s="7" t="s">
        <v>36</v>
      </c>
      <c r="C433" s="9" t="s">
        <v>44</v>
      </c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12"/>
      <c r="O433" s="9" t="s">
        <v>44</v>
      </c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12"/>
      <c r="AA433" s="9" t="s">
        <v>44</v>
      </c>
      <c r="AB433" s="33"/>
      <c r="AC433" s="33"/>
      <c r="AD433" s="33"/>
      <c r="AE433" s="33"/>
      <c r="AF433" s="33"/>
      <c r="AG433" s="33"/>
      <c r="AH433" s="33"/>
      <c r="AI433" s="33"/>
      <c r="AJ433" s="33"/>
      <c r="AK433" s="33"/>
      <c r="AL433" s="33"/>
      <c r="AM433" s="33"/>
      <c r="AN433" s="12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</row>
    <row r="434" spans="1:54" ht="25.95" customHeight="1" x14ac:dyDescent="0.3">
      <c r="B434" s="47" t="s">
        <v>84</v>
      </c>
    </row>
    <row r="435" spans="1:54" ht="25.95" customHeight="1" x14ac:dyDescent="0.3">
      <c r="A435" s="8">
        <v>46439</v>
      </c>
      <c r="B435" s="6" t="s">
        <v>39</v>
      </c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</row>
    <row r="436" spans="1:54" ht="25.95" customHeight="1" x14ac:dyDescent="0.3">
      <c r="A436" s="9"/>
      <c r="B436" s="7" t="s">
        <v>36</v>
      </c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</row>
    <row r="437" spans="1:54" ht="25.95" customHeight="1" thickBot="1" x14ac:dyDescent="0.35">
      <c r="B437" s="47" t="s">
        <v>84</v>
      </c>
    </row>
    <row r="438" spans="1:54" ht="25.95" customHeight="1" x14ac:dyDescent="0.3">
      <c r="A438" s="5">
        <v>46440</v>
      </c>
      <c r="B438" s="6" t="s">
        <v>40</v>
      </c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25" t="s">
        <v>45</v>
      </c>
      <c r="AJ438" s="26" t="s">
        <v>46</v>
      </c>
      <c r="AK438" s="26" t="s">
        <v>45</v>
      </c>
      <c r="AL438" s="26" t="s">
        <v>46</v>
      </c>
      <c r="AM438" s="26" t="s">
        <v>45</v>
      </c>
      <c r="AN438" s="27" t="s">
        <v>46</v>
      </c>
      <c r="AO438" s="25" t="s">
        <v>47</v>
      </c>
      <c r="AP438" s="26" t="s">
        <v>48</v>
      </c>
      <c r="AQ438" s="26" t="s">
        <v>47</v>
      </c>
      <c r="AR438" s="26" t="s">
        <v>48</v>
      </c>
      <c r="AS438" s="26" t="s">
        <v>47</v>
      </c>
      <c r="AT438" s="27" t="s">
        <v>48</v>
      </c>
      <c r="AU438" s="25" t="s">
        <v>49</v>
      </c>
      <c r="AV438" s="26"/>
      <c r="AW438" s="26" t="s">
        <v>49</v>
      </c>
      <c r="AX438" s="26"/>
      <c r="AY438" s="26" t="s">
        <v>49</v>
      </c>
      <c r="AZ438" s="27"/>
      <c r="BA438" s="6"/>
      <c r="BB438" s="6"/>
    </row>
    <row r="439" spans="1:54" ht="25.95" customHeight="1" thickBot="1" x14ac:dyDescent="0.35">
      <c r="A439" s="6"/>
      <c r="B439" s="7" t="s">
        <v>36</v>
      </c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18" t="s">
        <v>50</v>
      </c>
      <c r="AJ439" s="19" t="s">
        <v>51</v>
      </c>
      <c r="AK439" s="19"/>
      <c r="AL439" s="19"/>
      <c r="AM439" s="19"/>
      <c r="AN439" s="20"/>
      <c r="AO439" s="18" t="s">
        <v>52</v>
      </c>
      <c r="AP439" s="19" t="s">
        <v>51</v>
      </c>
      <c r="AQ439" s="19"/>
      <c r="AR439" s="19"/>
      <c r="AS439" s="19"/>
      <c r="AT439" s="20"/>
      <c r="AU439" s="18" t="s">
        <v>50</v>
      </c>
      <c r="AV439" s="19"/>
      <c r="AW439" s="19"/>
      <c r="AX439" s="19"/>
      <c r="AY439" s="19"/>
      <c r="AZ439" s="20"/>
      <c r="BA439" s="6"/>
      <c r="BB439" s="6"/>
    </row>
    <row r="440" spans="1:54" ht="25.95" customHeight="1" thickBot="1" x14ac:dyDescent="0.35">
      <c r="B440" s="47" t="s">
        <v>84</v>
      </c>
    </row>
    <row r="441" spans="1:54" ht="25.95" customHeight="1" x14ac:dyDescent="0.3">
      <c r="A441" s="5">
        <v>46441</v>
      </c>
      <c r="B441" s="6" t="s">
        <v>41</v>
      </c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25" t="s">
        <v>53</v>
      </c>
      <c r="AJ441" s="26"/>
      <c r="AK441" s="26" t="s">
        <v>53</v>
      </c>
      <c r="AL441" s="26"/>
      <c r="AM441" s="26" t="s">
        <v>53</v>
      </c>
      <c r="AN441" s="27"/>
      <c r="AO441" s="25" t="s">
        <v>54</v>
      </c>
      <c r="AP441" s="26" t="s">
        <v>55</v>
      </c>
      <c r="AQ441" s="26" t="s">
        <v>54</v>
      </c>
      <c r="AR441" s="26" t="s">
        <v>55</v>
      </c>
      <c r="AS441" s="26" t="s">
        <v>54</v>
      </c>
      <c r="AT441" s="27" t="s">
        <v>55</v>
      </c>
      <c r="AU441" s="21"/>
      <c r="AV441" s="16"/>
      <c r="AW441" s="16"/>
      <c r="AX441" s="16"/>
      <c r="AY441" s="16"/>
      <c r="AZ441" s="16"/>
      <c r="BA441" s="6"/>
      <c r="BB441" s="6"/>
    </row>
    <row r="442" spans="1:54" ht="25.95" customHeight="1" thickBot="1" x14ac:dyDescent="0.35">
      <c r="A442" s="6"/>
      <c r="B442" s="7" t="s">
        <v>36</v>
      </c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18" t="s">
        <v>51</v>
      </c>
      <c r="AJ442" s="19"/>
      <c r="AK442" s="19"/>
      <c r="AL442" s="19"/>
      <c r="AM442" s="19"/>
      <c r="AN442" s="20"/>
      <c r="AO442" s="18" t="s">
        <v>51</v>
      </c>
      <c r="AP442" s="19" t="s">
        <v>50</v>
      </c>
      <c r="AQ442" s="19"/>
      <c r="AR442" s="19"/>
      <c r="AS442" s="19"/>
      <c r="AT442" s="20"/>
      <c r="AU442" s="23"/>
      <c r="AV442" s="24"/>
      <c r="AW442" s="24"/>
      <c r="AX442" s="24"/>
      <c r="AY442" s="24"/>
      <c r="AZ442" s="24"/>
      <c r="BA442" s="6"/>
      <c r="BB442" s="6"/>
    </row>
    <row r="443" spans="1:54" ht="25.95" customHeight="1" thickBot="1" x14ac:dyDescent="0.35">
      <c r="B443" s="47" t="s">
        <v>84</v>
      </c>
    </row>
    <row r="444" spans="1:54" ht="25.95" customHeight="1" x14ac:dyDescent="0.3">
      <c r="A444" s="5">
        <v>46442</v>
      </c>
      <c r="B444" s="6" t="s">
        <v>42</v>
      </c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25" t="s">
        <v>56</v>
      </c>
      <c r="AJ444" s="26" t="s">
        <v>47</v>
      </c>
      <c r="AK444" s="26" t="s">
        <v>56</v>
      </c>
      <c r="AL444" s="26" t="s">
        <v>47</v>
      </c>
      <c r="AM444" s="26" t="s">
        <v>56</v>
      </c>
      <c r="AN444" s="27" t="s">
        <v>47</v>
      </c>
      <c r="AO444" s="25" t="s">
        <v>49</v>
      </c>
      <c r="AP444" s="26" t="s">
        <v>49</v>
      </c>
      <c r="AQ444" s="26" t="s">
        <v>49</v>
      </c>
      <c r="AR444" s="26" t="s">
        <v>49</v>
      </c>
      <c r="AS444" s="26" t="s">
        <v>49</v>
      </c>
      <c r="AT444" s="27" t="s">
        <v>49</v>
      </c>
      <c r="AU444" s="25" t="s">
        <v>55</v>
      </c>
      <c r="AV444" s="26" t="s">
        <v>55</v>
      </c>
      <c r="AW444" s="26" t="s">
        <v>55</v>
      </c>
      <c r="AX444" s="26" t="s">
        <v>55</v>
      </c>
      <c r="AY444" s="26" t="s">
        <v>55</v>
      </c>
      <c r="AZ444" s="27" t="s">
        <v>55</v>
      </c>
      <c r="BA444" s="6"/>
      <c r="BB444" s="6"/>
    </row>
    <row r="445" spans="1:54" ht="25.95" customHeight="1" thickBot="1" x14ac:dyDescent="0.35">
      <c r="A445" s="6"/>
      <c r="B445" s="7" t="s">
        <v>36</v>
      </c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18" t="s">
        <v>51</v>
      </c>
      <c r="AJ445" s="19" t="s">
        <v>50</v>
      </c>
      <c r="AK445" s="19"/>
      <c r="AL445" s="19"/>
      <c r="AM445" s="19"/>
      <c r="AN445" s="20"/>
      <c r="AO445" s="18" t="s">
        <v>50</v>
      </c>
      <c r="AP445" s="19"/>
      <c r="AQ445" s="19"/>
      <c r="AR445" s="19"/>
      <c r="AS445" s="19"/>
      <c r="AT445" s="20"/>
      <c r="AU445" s="18" t="s">
        <v>51</v>
      </c>
      <c r="AV445" s="19"/>
      <c r="AW445" s="19"/>
      <c r="AX445" s="19"/>
      <c r="AY445" s="19"/>
      <c r="AZ445" s="20"/>
      <c r="BA445" s="6"/>
      <c r="BB445" s="6"/>
    </row>
    <row r="446" spans="1:54" ht="25.95" customHeight="1" thickBot="1" x14ac:dyDescent="0.35">
      <c r="B446" s="47" t="s">
        <v>84</v>
      </c>
    </row>
    <row r="447" spans="1:54" ht="25.95" customHeight="1" x14ac:dyDescent="0.3">
      <c r="A447" s="5">
        <v>46443</v>
      </c>
      <c r="B447" s="6" t="s">
        <v>34</v>
      </c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25" t="s">
        <v>57</v>
      </c>
      <c r="AJ447" s="17"/>
      <c r="AK447" s="26" t="s">
        <v>57</v>
      </c>
      <c r="AL447" s="26"/>
      <c r="AM447" s="26" t="s">
        <v>57</v>
      </c>
      <c r="AN447" s="27"/>
      <c r="AO447" s="25" t="s">
        <v>46</v>
      </c>
      <c r="AP447" s="26" t="s">
        <v>46</v>
      </c>
      <c r="AQ447" s="26" t="s">
        <v>46</v>
      </c>
      <c r="AR447" s="26" t="s">
        <v>46</v>
      </c>
      <c r="AS447" s="26" t="s">
        <v>46</v>
      </c>
      <c r="AT447" s="27" t="s">
        <v>46</v>
      </c>
      <c r="AU447" s="21"/>
      <c r="AV447" s="16"/>
      <c r="AW447" s="16"/>
      <c r="AX447" s="16"/>
      <c r="AY447" s="16"/>
      <c r="AZ447" s="16"/>
      <c r="BA447" s="6"/>
      <c r="BB447" s="6"/>
    </row>
    <row r="448" spans="1:54" ht="25.95" customHeight="1" thickBot="1" x14ac:dyDescent="0.35">
      <c r="A448" s="6"/>
      <c r="B448" s="7" t="s">
        <v>36</v>
      </c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18" t="s">
        <v>51</v>
      </c>
      <c r="AJ448" s="19"/>
      <c r="AK448" s="19"/>
      <c r="AL448" s="19"/>
      <c r="AM448" s="19"/>
      <c r="AN448" s="20"/>
      <c r="AO448" s="18" t="s">
        <v>50</v>
      </c>
      <c r="AP448" s="19"/>
      <c r="AQ448" s="19"/>
      <c r="AR448" s="19"/>
      <c r="AS448" s="19"/>
      <c r="AT448" s="20"/>
      <c r="AU448" s="23"/>
      <c r="AV448" s="24"/>
      <c r="AW448" s="24"/>
      <c r="AX448" s="24"/>
      <c r="AY448" s="24"/>
      <c r="AZ448" s="24"/>
      <c r="BA448" s="6"/>
      <c r="BB448" s="6"/>
    </row>
    <row r="449" spans="1:54" ht="25.95" customHeight="1" thickBot="1" x14ac:dyDescent="0.35">
      <c r="B449" s="47" t="s">
        <v>84</v>
      </c>
    </row>
    <row r="450" spans="1:54" ht="25.95" customHeight="1" x14ac:dyDescent="0.3">
      <c r="A450" s="5">
        <v>46444</v>
      </c>
      <c r="B450" s="6" t="s">
        <v>37</v>
      </c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25" t="s">
        <v>48</v>
      </c>
      <c r="AJ450" s="26"/>
      <c r="AK450" s="26" t="s">
        <v>48</v>
      </c>
      <c r="AL450" s="26"/>
      <c r="AM450" s="26" t="s">
        <v>48</v>
      </c>
      <c r="AN450" s="27"/>
      <c r="AO450" s="25" t="s">
        <v>49</v>
      </c>
      <c r="AP450" s="26" t="s">
        <v>47</v>
      </c>
      <c r="AQ450" s="26" t="s">
        <v>49</v>
      </c>
      <c r="AR450" s="26" t="s">
        <v>47</v>
      </c>
      <c r="AS450" s="26" t="s">
        <v>49</v>
      </c>
      <c r="AT450" s="27" t="s">
        <v>47</v>
      </c>
      <c r="AU450" s="25" t="s">
        <v>55</v>
      </c>
      <c r="AV450" s="26" t="s">
        <v>55</v>
      </c>
      <c r="AW450" s="26" t="s">
        <v>55</v>
      </c>
      <c r="AX450" s="26" t="s">
        <v>55</v>
      </c>
      <c r="AY450" s="26" t="s">
        <v>55</v>
      </c>
      <c r="AZ450" s="27" t="s">
        <v>55</v>
      </c>
      <c r="BA450" s="6"/>
      <c r="BB450" s="6"/>
    </row>
    <row r="451" spans="1:54" ht="25.95" customHeight="1" thickBot="1" x14ac:dyDescent="0.35">
      <c r="A451" s="6"/>
      <c r="B451" s="7" t="s">
        <v>36</v>
      </c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18" t="s">
        <v>51</v>
      </c>
      <c r="AJ451" s="19"/>
      <c r="AK451" s="19"/>
      <c r="AL451" s="19"/>
      <c r="AM451" s="19"/>
      <c r="AN451" s="20"/>
      <c r="AO451" s="18" t="s">
        <v>50</v>
      </c>
      <c r="AP451" s="19" t="s">
        <v>51</v>
      </c>
      <c r="AQ451" s="19"/>
      <c r="AR451" s="19"/>
      <c r="AS451" s="19"/>
      <c r="AT451" s="20"/>
      <c r="AU451" s="18" t="s">
        <v>51</v>
      </c>
      <c r="AV451" s="19"/>
      <c r="AW451" s="19"/>
      <c r="AX451" s="19"/>
      <c r="AY451" s="19"/>
      <c r="AZ451" s="20"/>
      <c r="BA451" s="6"/>
      <c r="BB451" s="6"/>
    </row>
    <row r="452" spans="1:54" ht="25.95" customHeight="1" x14ac:dyDescent="0.3">
      <c r="B452" s="47" t="s">
        <v>84</v>
      </c>
    </row>
    <row r="453" spans="1:54" ht="25.95" customHeight="1" x14ac:dyDescent="0.3">
      <c r="A453" s="8">
        <v>46445</v>
      </c>
      <c r="B453" s="6" t="s">
        <v>38</v>
      </c>
      <c r="C453" s="51" t="s">
        <v>87</v>
      </c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3"/>
      <c r="O453" s="51" t="s">
        <v>86</v>
      </c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3"/>
      <c r="AA453" s="48" t="s">
        <v>76</v>
      </c>
      <c r="AB453" s="49"/>
      <c r="AC453" s="49"/>
      <c r="AD453" s="49"/>
      <c r="AE453" s="49"/>
      <c r="AF453" s="49"/>
      <c r="AG453" s="49"/>
      <c r="AH453" s="49"/>
      <c r="AI453" s="49"/>
      <c r="AJ453" s="49"/>
      <c r="AK453" s="49"/>
      <c r="AL453" s="49"/>
      <c r="AM453" s="49"/>
      <c r="AN453" s="50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</row>
    <row r="454" spans="1:54" ht="25.95" customHeight="1" x14ac:dyDescent="0.3">
      <c r="A454" s="9"/>
      <c r="B454" s="7" t="s">
        <v>36</v>
      </c>
      <c r="C454" s="51" t="s">
        <v>44</v>
      </c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3"/>
      <c r="O454" s="51" t="s">
        <v>44</v>
      </c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3"/>
      <c r="AA454" s="51" t="s">
        <v>44</v>
      </c>
      <c r="AB454" s="52"/>
      <c r="AC454" s="52"/>
      <c r="AD454" s="52"/>
      <c r="AE454" s="52"/>
      <c r="AF454" s="52"/>
      <c r="AG454" s="52"/>
      <c r="AH454" s="52"/>
      <c r="AI454" s="52"/>
      <c r="AJ454" s="52"/>
      <c r="AK454" s="52"/>
      <c r="AL454" s="52"/>
      <c r="AM454" s="52"/>
      <c r="AN454" s="53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</row>
    <row r="455" spans="1:54" ht="25.95" customHeight="1" x14ac:dyDescent="0.3">
      <c r="B455" s="47" t="s">
        <v>84</v>
      </c>
    </row>
    <row r="456" spans="1:54" ht="25.95" customHeight="1" x14ac:dyDescent="0.3">
      <c r="A456" s="8">
        <v>46446</v>
      </c>
      <c r="B456" s="6" t="s">
        <v>39</v>
      </c>
      <c r="C456" s="51" t="s">
        <v>65</v>
      </c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3"/>
      <c r="O456" s="51" t="s">
        <v>77</v>
      </c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3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</row>
    <row r="457" spans="1:54" ht="25.95" customHeight="1" x14ac:dyDescent="0.3">
      <c r="A457" s="9"/>
      <c r="B457" s="7" t="s">
        <v>36</v>
      </c>
      <c r="C457" s="51" t="s">
        <v>44</v>
      </c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3"/>
      <c r="O457" s="51" t="s">
        <v>44</v>
      </c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3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</row>
    <row r="458" spans="1:54" ht="25.95" customHeight="1" thickBot="1" x14ac:dyDescent="0.35">
      <c r="B458" s="47" t="s">
        <v>84</v>
      </c>
    </row>
    <row r="459" spans="1:54" ht="25.95" customHeight="1" x14ac:dyDescent="0.3">
      <c r="A459" s="5">
        <v>46447</v>
      </c>
      <c r="B459" s="6" t="s">
        <v>40</v>
      </c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25" t="s">
        <v>45</v>
      </c>
      <c r="AJ459" s="26" t="s">
        <v>46</v>
      </c>
      <c r="AK459" s="26" t="s">
        <v>45</v>
      </c>
      <c r="AL459" s="26" t="s">
        <v>46</v>
      </c>
      <c r="AM459" s="26" t="s">
        <v>45</v>
      </c>
      <c r="AN459" s="27" t="s">
        <v>46</v>
      </c>
      <c r="AO459" s="25" t="s">
        <v>47</v>
      </c>
      <c r="AP459" s="26" t="s">
        <v>48</v>
      </c>
      <c r="AQ459" s="26" t="s">
        <v>47</v>
      </c>
      <c r="AR459" s="26" t="s">
        <v>48</v>
      </c>
      <c r="AS459" s="26" t="s">
        <v>47</v>
      </c>
      <c r="AT459" s="27" t="s">
        <v>48</v>
      </c>
      <c r="AU459" s="25" t="s">
        <v>49</v>
      </c>
      <c r="AV459" s="26"/>
      <c r="AW459" s="26" t="s">
        <v>49</v>
      </c>
      <c r="AX459" s="26"/>
      <c r="AY459" s="26" t="s">
        <v>49</v>
      </c>
      <c r="AZ459" s="27"/>
      <c r="BA459" s="6"/>
      <c r="BB459" s="6"/>
    </row>
    <row r="460" spans="1:54" ht="25.95" customHeight="1" thickBot="1" x14ac:dyDescent="0.35">
      <c r="A460" s="6"/>
      <c r="B460" s="7" t="s">
        <v>36</v>
      </c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18" t="s">
        <v>50</v>
      </c>
      <c r="AJ460" s="19" t="s">
        <v>51</v>
      </c>
      <c r="AK460" s="19"/>
      <c r="AL460" s="19"/>
      <c r="AM460" s="19"/>
      <c r="AN460" s="20"/>
      <c r="AO460" s="18" t="s">
        <v>52</v>
      </c>
      <c r="AP460" s="19" t="s">
        <v>51</v>
      </c>
      <c r="AQ460" s="19"/>
      <c r="AR460" s="19"/>
      <c r="AS460" s="19"/>
      <c r="AT460" s="20"/>
      <c r="AU460" s="18" t="s">
        <v>50</v>
      </c>
      <c r="AV460" s="19"/>
      <c r="AW460" s="19"/>
      <c r="AX460" s="19"/>
      <c r="AY460" s="19"/>
      <c r="AZ460" s="20"/>
      <c r="BA460" s="6"/>
      <c r="BB460" s="6"/>
    </row>
    <row r="461" spans="1:54" ht="25.95" customHeight="1" thickBot="1" x14ac:dyDescent="0.35">
      <c r="B461" s="47" t="s">
        <v>84</v>
      </c>
    </row>
    <row r="462" spans="1:54" ht="25.95" customHeight="1" x14ac:dyDescent="0.3">
      <c r="A462" s="5">
        <v>46448</v>
      </c>
      <c r="B462" s="6" t="s">
        <v>41</v>
      </c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25" t="s">
        <v>53</v>
      </c>
      <c r="AJ462" s="26"/>
      <c r="AK462" s="26" t="s">
        <v>53</v>
      </c>
      <c r="AL462" s="26"/>
      <c r="AM462" s="26" t="s">
        <v>53</v>
      </c>
      <c r="AN462" s="27"/>
      <c r="AO462" s="25" t="s">
        <v>54</v>
      </c>
      <c r="AP462" s="26" t="s">
        <v>55</v>
      </c>
      <c r="AQ462" s="26" t="s">
        <v>54</v>
      </c>
      <c r="AR462" s="26" t="s">
        <v>55</v>
      </c>
      <c r="AS462" s="26" t="s">
        <v>54</v>
      </c>
      <c r="AT462" s="27" t="s">
        <v>55</v>
      </c>
      <c r="AU462" s="21"/>
      <c r="AV462" s="16"/>
      <c r="AW462" s="16"/>
      <c r="AX462" s="16"/>
      <c r="AY462" s="16"/>
      <c r="AZ462" s="16"/>
      <c r="BA462" s="6"/>
      <c r="BB462" s="6"/>
    </row>
    <row r="463" spans="1:54" ht="25.95" customHeight="1" thickBot="1" x14ac:dyDescent="0.35">
      <c r="A463" s="6"/>
      <c r="B463" s="7" t="s">
        <v>36</v>
      </c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18" t="s">
        <v>51</v>
      </c>
      <c r="AJ463" s="19"/>
      <c r="AK463" s="19"/>
      <c r="AL463" s="19"/>
      <c r="AM463" s="19"/>
      <c r="AN463" s="20"/>
      <c r="AO463" s="18" t="s">
        <v>51</v>
      </c>
      <c r="AP463" s="19" t="s">
        <v>50</v>
      </c>
      <c r="AQ463" s="19"/>
      <c r="AR463" s="19"/>
      <c r="AS463" s="19"/>
      <c r="AT463" s="20"/>
      <c r="AU463" s="23"/>
      <c r="AV463" s="24"/>
      <c r="AW463" s="24"/>
      <c r="AX463" s="24"/>
      <c r="AY463" s="24"/>
      <c r="AZ463" s="24"/>
      <c r="BA463" s="6"/>
      <c r="BB463" s="6"/>
    </row>
    <row r="464" spans="1:54" ht="25.95" customHeight="1" thickBot="1" x14ac:dyDescent="0.35">
      <c r="B464" s="47" t="s">
        <v>84</v>
      </c>
    </row>
    <row r="465" spans="1:54" ht="25.95" customHeight="1" x14ac:dyDescent="0.3">
      <c r="A465" s="5">
        <v>46449</v>
      </c>
      <c r="B465" s="6" t="s">
        <v>42</v>
      </c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25" t="s">
        <v>56</v>
      </c>
      <c r="AJ465" s="26" t="s">
        <v>47</v>
      </c>
      <c r="AK465" s="26" t="s">
        <v>56</v>
      </c>
      <c r="AL465" s="26" t="s">
        <v>47</v>
      </c>
      <c r="AM465" s="26" t="s">
        <v>56</v>
      </c>
      <c r="AN465" s="27" t="s">
        <v>47</v>
      </c>
      <c r="AO465" s="25" t="s">
        <v>49</v>
      </c>
      <c r="AP465" s="26" t="s">
        <v>49</v>
      </c>
      <c r="AQ465" s="26" t="s">
        <v>49</v>
      </c>
      <c r="AR465" s="26" t="s">
        <v>49</v>
      </c>
      <c r="AS465" s="26" t="s">
        <v>49</v>
      </c>
      <c r="AT465" s="27" t="s">
        <v>49</v>
      </c>
      <c r="AU465" s="25" t="s">
        <v>55</v>
      </c>
      <c r="AV465" s="26" t="s">
        <v>55</v>
      </c>
      <c r="AW465" s="26" t="s">
        <v>55</v>
      </c>
      <c r="AX465" s="26" t="s">
        <v>55</v>
      </c>
      <c r="AY465" s="26" t="s">
        <v>55</v>
      </c>
      <c r="AZ465" s="27" t="s">
        <v>55</v>
      </c>
      <c r="BA465" s="6"/>
      <c r="BB465" s="6"/>
    </row>
    <row r="466" spans="1:54" ht="25.95" customHeight="1" thickBot="1" x14ac:dyDescent="0.35">
      <c r="A466" s="6"/>
      <c r="B466" s="7" t="s">
        <v>36</v>
      </c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18" t="s">
        <v>51</v>
      </c>
      <c r="AJ466" s="19" t="s">
        <v>50</v>
      </c>
      <c r="AK466" s="19"/>
      <c r="AL466" s="19"/>
      <c r="AM466" s="19"/>
      <c r="AN466" s="20"/>
      <c r="AO466" s="18" t="s">
        <v>50</v>
      </c>
      <c r="AP466" s="19"/>
      <c r="AQ466" s="19"/>
      <c r="AR466" s="19"/>
      <c r="AS466" s="19"/>
      <c r="AT466" s="20"/>
      <c r="AU466" s="18" t="s">
        <v>51</v>
      </c>
      <c r="AV466" s="19"/>
      <c r="AW466" s="19"/>
      <c r="AX466" s="19"/>
      <c r="AY466" s="19"/>
      <c r="AZ466" s="20"/>
      <c r="BA466" s="6"/>
      <c r="BB466" s="6"/>
    </row>
    <row r="467" spans="1:54" ht="25.95" customHeight="1" thickBot="1" x14ac:dyDescent="0.35">
      <c r="B467" s="47" t="s">
        <v>84</v>
      </c>
    </row>
    <row r="468" spans="1:54" ht="25.95" customHeight="1" x14ac:dyDescent="0.3">
      <c r="A468" s="5">
        <v>46450</v>
      </c>
      <c r="B468" s="6" t="s">
        <v>34</v>
      </c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25" t="s">
        <v>57</v>
      </c>
      <c r="AJ468" s="17"/>
      <c r="AK468" s="26" t="s">
        <v>57</v>
      </c>
      <c r="AL468" s="26"/>
      <c r="AM468" s="26" t="s">
        <v>57</v>
      </c>
      <c r="AN468" s="27"/>
      <c r="AO468" s="25" t="s">
        <v>46</v>
      </c>
      <c r="AP468" s="26" t="s">
        <v>46</v>
      </c>
      <c r="AQ468" s="26" t="s">
        <v>46</v>
      </c>
      <c r="AR468" s="26" t="s">
        <v>46</v>
      </c>
      <c r="AS468" s="26" t="s">
        <v>46</v>
      </c>
      <c r="AT468" s="27" t="s">
        <v>46</v>
      </c>
      <c r="AU468" s="21"/>
      <c r="AV468" s="16"/>
      <c r="AW468" s="16"/>
      <c r="AX468" s="16"/>
      <c r="AY468" s="16"/>
      <c r="AZ468" s="16"/>
      <c r="BA468" s="6"/>
      <c r="BB468" s="6"/>
    </row>
    <row r="469" spans="1:54" ht="25.95" customHeight="1" thickBot="1" x14ac:dyDescent="0.35">
      <c r="A469" s="6"/>
      <c r="B469" s="7" t="s">
        <v>36</v>
      </c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18" t="s">
        <v>51</v>
      </c>
      <c r="AJ469" s="19"/>
      <c r="AK469" s="19"/>
      <c r="AL469" s="19"/>
      <c r="AM469" s="19"/>
      <c r="AN469" s="20"/>
      <c r="AO469" s="18" t="s">
        <v>50</v>
      </c>
      <c r="AP469" s="19"/>
      <c r="AQ469" s="19"/>
      <c r="AR469" s="19"/>
      <c r="AS469" s="19"/>
      <c r="AT469" s="20"/>
      <c r="AU469" s="23"/>
      <c r="AV469" s="24"/>
      <c r="AW469" s="24"/>
      <c r="AX469" s="24"/>
      <c r="AY469" s="24"/>
      <c r="AZ469" s="24"/>
      <c r="BA469" s="6"/>
      <c r="BB469" s="6"/>
    </row>
    <row r="470" spans="1:54" ht="25.95" customHeight="1" thickBot="1" x14ac:dyDescent="0.35">
      <c r="B470" s="47" t="s">
        <v>84</v>
      </c>
    </row>
    <row r="471" spans="1:54" ht="25.95" customHeight="1" x14ac:dyDescent="0.3">
      <c r="A471" s="5">
        <v>46451</v>
      </c>
      <c r="B471" s="6" t="s">
        <v>37</v>
      </c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25" t="s">
        <v>48</v>
      </c>
      <c r="AJ471" s="26"/>
      <c r="AK471" s="26" t="s">
        <v>48</v>
      </c>
      <c r="AL471" s="26"/>
      <c r="AM471" s="26" t="s">
        <v>48</v>
      </c>
      <c r="AN471" s="27"/>
      <c r="AO471" s="25" t="s">
        <v>49</v>
      </c>
      <c r="AP471" s="26" t="s">
        <v>47</v>
      </c>
      <c r="AQ471" s="26" t="s">
        <v>49</v>
      </c>
      <c r="AR471" s="26" t="s">
        <v>47</v>
      </c>
      <c r="AS471" s="26" t="s">
        <v>49</v>
      </c>
      <c r="AT471" s="27" t="s">
        <v>47</v>
      </c>
      <c r="AU471" s="25" t="s">
        <v>55</v>
      </c>
      <c r="AV471" s="26" t="s">
        <v>55</v>
      </c>
      <c r="AW471" s="26" t="s">
        <v>55</v>
      </c>
      <c r="AX471" s="26" t="s">
        <v>55</v>
      </c>
      <c r="AY471" s="26" t="s">
        <v>55</v>
      </c>
      <c r="AZ471" s="27" t="s">
        <v>55</v>
      </c>
      <c r="BA471" s="6"/>
      <c r="BB471" s="6"/>
    </row>
    <row r="472" spans="1:54" ht="25.95" customHeight="1" thickBot="1" x14ac:dyDescent="0.35">
      <c r="A472" s="6"/>
      <c r="B472" s="7" t="s">
        <v>36</v>
      </c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18" t="s">
        <v>51</v>
      </c>
      <c r="AJ472" s="19"/>
      <c r="AK472" s="19"/>
      <c r="AL472" s="19"/>
      <c r="AM472" s="19"/>
      <c r="AN472" s="20"/>
      <c r="AO472" s="18" t="s">
        <v>50</v>
      </c>
      <c r="AP472" s="19" t="s">
        <v>51</v>
      </c>
      <c r="AQ472" s="19"/>
      <c r="AR472" s="19"/>
      <c r="AS472" s="19"/>
      <c r="AT472" s="20"/>
      <c r="AU472" s="18" t="s">
        <v>51</v>
      </c>
      <c r="AV472" s="19"/>
      <c r="AW472" s="19"/>
      <c r="AX472" s="19"/>
      <c r="AY472" s="19"/>
      <c r="AZ472" s="20"/>
      <c r="BA472" s="6"/>
      <c r="BB472" s="6"/>
    </row>
    <row r="473" spans="1:54" ht="25.95" customHeight="1" x14ac:dyDescent="0.3">
      <c r="B473" s="47" t="s">
        <v>84</v>
      </c>
    </row>
    <row r="474" spans="1:54" ht="25.95" customHeight="1" x14ac:dyDescent="0.3">
      <c r="A474" s="8">
        <v>46452</v>
      </c>
      <c r="B474" s="6" t="s">
        <v>38</v>
      </c>
      <c r="C474" s="51" t="s">
        <v>61</v>
      </c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3"/>
      <c r="O474" s="51" t="s">
        <v>62</v>
      </c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3"/>
      <c r="AA474" s="51" t="s">
        <v>68</v>
      </c>
      <c r="AB474" s="52"/>
      <c r="AC474" s="52"/>
      <c r="AD474" s="52"/>
      <c r="AE474" s="52"/>
      <c r="AF474" s="52"/>
      <c r="AG474" s="52"/>
      <c r="AH474" s="52"/>
      <c r="AI474" s="52"/>
      <c r="AJ474" s="52"/>
      <c r="AK474" s="52"/>
      <c r="AL474" s="53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</row>
    <row r="475" spans="1:54" ht="25.95" customHeight="1" x14ac:dyDescent="0.3">
      <c r="A475" s="9"/>
      <c r="B475" s="7" t="s">
        <v>36</v>
      </c>
      <c r="C475" s="9" t="s">
        <v>44</v>
      </c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12"/>
      <c r="O475" s="9" t="s">
        <v>44</v>
      </c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12"/>
      <c r="AA475" s="9" t="s">
        <v>44</v>
      </c>
      <c r="AB475" s="33"/>
      <c r="AC475" s="33"/>
      <c r="AD475" s="33"/>
      <c r="AE475" s="33"/>
      <c r="AF475" s="33"/>
      <c r="AG475" s="33"/>
      <c r="AH475" s="33"/>
      <c r="AI475" s="33"/>
      <c r="AJ475" s="33"/>
      <c r="AK475" s="33"/>
      <c r="AL475" s="12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</row>
    <row r="476" spans="1:54" ht="25.95" customHeight="1" x14ac:dyDescent="0.3">
      <c r="B476" s="47" t="s">
        <v>84</v>
      </c>
    </row>
    <row r="477" spans="1:54" ht="25.95" customHeight="1" x14ac:dyDescent="0.3">
      <c r="A477" s="8">
        <v>46453</v>
      </c>
      <c r="B477" s="6" t="s">
        <v>39</v>
      </c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51" t="s">
        <v>78</v>
      </c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3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</row>
    <row r="478" spans="1:54" ht="25.95" customHeight="1" x14ac:dyDescent="0.3">
      <c r="A478" s="9"/>
      <c r="B478" s="7" t="s">
        <v>36</v>
      </c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 t="s">
        <v>44</v>
      </c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12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</row>
    <row r="479" spans="1:54" ht="25.95" customHeight="1" thickBot="1" x14ac:dyDescent="0.35">
      <c r="B479" s="47" t="s">
        <v>84</v>
      </c>
    </row>
    <row r="480" spans="1:54" ht="25.95" customHeight="1" x14ac:dyDescent="0.3">
      <c r="A480" s="5">
        <v>46454</v>
      </c>
      <c r="B480" s="6" t="s">
        <v>40</v>
      </c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25" t="s">
        <v>45</v>
      </c>
      <c r="AJ480" s="26" t="s">
        <v>46</v>
      </c>
      <c r="AK480" s="26" t="s">
        <v>45</v>
      </c>
      <c r="AL480" s="26" t="s">
        <v>46</v>
      </c>
      <c r="AM480" s="26" t="s">
        <v>45</v>
      </c>
      <c r="AN480" s="27" t="s">
        <v>46</v>
      </c>
      <c r="AO480" s="25" t="s">
        <v>47</v>
      </c>
      <c r="AP480" s="26" t="s">
        <v>48</v>
      </c>
      <c r="AQ480" s="26" t="s">
        <v>47</v>
      </c>
      <c r="AR480" s="26" t="s">
        <v>48</v>
      </c>
      <c r="AS480" s="26" t="s">
        <v>47</v>
      </c>
      <c r="AT480" s="27" t="s">
        <v>48</v>
      </c>
      <c r="AU480" s="25" t="s">
        <v>49</v>
      </c>
      <c r="AV480" s="26"/>
      <c r="AW480" s="26" t="s">
        <v>49</v>
      </c>
      <c r="AX480" s="26"/>
      <c r="AY480" s="26" t="s">
        <v>49</v>
      </c>
      <c r="AZ480" s="27"/>
      <c r="BA480" s="6"/>
      <c r="BB480" s="6"/>
    </row>
    <row r="481" spans="1:54" ht="25.95" customHeight="1" thickBot="1" x14ac:dyDescent="0.35">
      <c r="A481" s="6"/>
      <c r="B481" s="7" t="s">
        <v>36</v>
      </c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18" t="s">
        <v>50</v>
      </c>
      <c r="AJ481" s="19" t="s">
        <v>51</v>
      </c>
      <c r="AK481" s="19"/>
      <c r="AL481" s="19"/>
      <c r="AM481" s="19"/>
      <c r="AN481" s="20"/>
      <c r="AO481" s="18" t="s">
        <v>52</v>
      </c>
      <c r="AP481" s="19" t="s">
        <v>51</v>
      </c>
      <c r="AQ481" s="19"/>
      <c r="AR481" s="19"/>
      <c r="AS481" s="19"/>
      <c r="AT481" s="20"/>
      <c r="AU481" s="18" t="s">
        <v>50</v>
      </c>
      <c r="AV481" s="19"/>
      <c r="AW481" s="19"/>
      <c r="AX481" s="19"/>
      <c r="AY481" s="19"/>
      <c r="AZ481" s="20"/>
      <c r="BA481" s="6"/>
      <c r="BB481" s="6"/>
    </row>
    <row r="482" spans="1:54" ht="25.95" customHeight="1" thickBot="1" x14ac:dyDescent="0.35">
      <c r="B482" s="47" t="s">
        <v>84</v>
      </c>
    </row>
    <row r="483" spans="1:54" ht="25.95" customHeight="1" x14ac:dyDescent="0.3">
      <c r="A483" s="5">
        <v>46455</v>
      </c>
      <c r="B483" s="6" t="s">
        <v>41</v>
      </c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25" t="s">
        <v>53</v>
      </c>
      <c r="AJ483" s="26"/>
      <c r="AK483" s="26" t="s">
        <v>53</v>
      </c>
      <c r="AL483" s="26"/>
      <c r="AM483" s="26" t="s">
        <v>53</v>
      </c>
      <c r="AN483" s="27"/>
      <c r="AO483" s="25" t="s">
        <v>54</v>
      </c>
      <c r="AP483" s="26" t="s">
        <v>55</v>
      </c>
      <c r="AQ483" s="26" t="s">
        <v>54</v>
      </c>
      <c r="AR483" s="26" t="s">
        <v>55</v>
      </c>
      <c r="AS483" s="26" t="s">
        <v>54</v>
      </c>
      <c r="AT483" s="27" t="s">
        <v>55</v>
      </c>
      <c r="AU483" s="21"/>
      <c r="AV483" s="16"/>
      <c r="AW483" s="16"/>
      <c r="AX483" s="16"/>
      <c r="AY483" s="16"/>
      <c r="AZ483" s="16"/>
      <c r="BA483" s="6"/>
      <c r="BB483" s="6"/>
    </row>
    <row r="484" spans="1:54" ht="25.95" customHeight="1" thickBot="1" x14ac:dyDescent="0.35">
      <c r="A484" s="6"/>
      <c r="B484" s="7" t="s">
        <v>36</v>
      </c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18" t="s">
        <v>51</v>
      </c>
      <c r="AJ484" s="19"/>
      <c r="AK484" s="19"/>
      <c r="AL484" s="19"/>
      <c r="AM484" s="19"/>
      <c r="AN484" s="20"/>
      <c r="AO484" s="18" t="s">
        <v>51</v>
      </c>
      <c r="AP484" s="19" t="s">
        <v>50</v>
      </c>
      <c r="AQ484" s="19"/>
      <c r="AR484" s="19"/>
      <c r="AS484" s="19"/>
      <c r="AT484" s="20"/>
      <c r="AU484" s="23"/>
      <c r="AV484" s="24"/>
      <c r="AW484" s="24"/>
      <c r="AX484" s="24"/>
      <c r="AY484" s="24"/>
      <c r="AZ484" s="24"/>
      <c r="BA484" s="6"/>
      <c r="BB484" s="6"/>
    </row>
    <row r="485" spans="1:54" ht="25.95" customHeight="1" thickBot="1" x14ac:dyDescent="0.35">
      <c r="B485" s="47" t="s">
        <v>84</v>
      </c>
    </row>
    <row r="486" spans="1:54" ht="25.95" customHeight="1" x14ac:dyDescent="0.3">
      <c r="A486" s="5">
        <v>46456</v>
      </c>
      <c r="B486" s="6" t="s">
        <v>42</v>
      </c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25" t="s">
        <v>56</v>
      </c>
      <c r="AJ486" s="26" t="s">
        <v>47</v>
      </c>
      <c r="AK486" s="26" t="s">
        <v>56</v>
      </c>
      <c r="AL486" s="26" t="s">
        <v>47</v>
      </c>
      <c r="AM486" s="26" t="s">
        <v>56</v>
      </c>
      <c r="AN486" s="27" t="s">
        <v>47</v>
      </c>
      <c r="AO486" s="25" t="s">
        <v>49</v>
      </c>
      <c r="AP486" s="26" t="s">
        <v>49</v>
      </c>
      <c r="AQ486" s="26" t="s">
        <v>49</v>
      </c>
      <c r="AR486" s="26" t="s">
        <v>49</v>
      </c>
      <c r="AS486" s="26" t="s">
        <v>49</v>
      </c>
      <c r="AT486" s="27" t="s">
        <v>49</v>
      </c>
      <c r="AU486" s="25" t="s">
        <v>55</v>
      </c>
      <c r="AV486" s="26" t="s">
        <v>55</v>
      </c>
      <c r="AW486" s="26" t="s">
        <v>55</v>
      </c>
      <c r="AX486" s="26" t="s">
        <v>55</v>
      </c>
      <c r="AY486" s="26" t="s">
        <v>55</v>
      </c>
      <c r="AZ486" s="27" t="s">
        <v>55</v>
      </c>
      <c r="BA486" s="6"/>
      <c r="BB486" s="6"/>
    </row>
    <row r="487" spans="1:54" ht="25.95" customHeight="1" thickBot="1" x14ac:dyDescent="0.35">
      <c r="A487" s="6"/>
      <c r="B487" s="7" t="s">
        <v>36</v>
      </c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18" t="s">
        <v>51</v>
      </c>
      <c r="AJ487" s="19" t="s">
        <v>50</v>
      </c>
      <c r="AK487" s="19"/>
      <c r="AL487" s="19"/>
      <c r="AM487" s="19"/>
      <c r="AN487" s="20"/>
      <c r="AO487" s="18" t="s">
        <v>50</v>
      </c>
      <c r="AP487" s="19"/>
      <c r="AQ487" s="19"/>
      <c r="AR487" s="19"/>
      <c r="AS487" s="19"/>
      <c r="AT487" s="20"/>
      <c r="AU487" s="18" t="s">
        <v>51</v>
      </c>
      <c r="AV487" s="19"/>
      <c r="AW487" s="19"/>
      <c r="AX487" s="19"/>
      <c r="AY487" s="19"/>
      <c r="AZ487" s="20"/>
      <c r="BA487" s="6"/>
      <c r="BB487" s="6"/>
    </row>
    <row r="488" spans="1:54" ht="25.95" customHeight="1" thickBot="1" x14ac:dyDescent="0.35">
      <c r="B488" s="47" t="s">
        <v>84</v>
      </c>
    </row>
    <row r="489" spans="1:54" ht="25.95" customHeight="1" x14ac:dyDescent="0.3">
      <c r="A489" s="5">
        <v>46457</v>
      </c>
      <c r="B489" s="6" t="s">
        <v>34</v>
      </c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25" t="s">
        <v>57</v>
      </c>
      <c r="AJ489" s="17"/>
      <c r="AK489" s="26" t="s">
        <v>57</v>
      </c>
      <c r="AL489" s="26"/>
      <c r="AM489" s="26" t="s">
        <v>57</v>
      </c>
      <c r="AN489" s="27"/>
      <c r="AO489" s="25" t="s">
        <v>46</v>
      </c>
      <c r="AP489" s="26" t="s">
        <v>46</v>
      </c>
      <c r="AQ489" s="26" t="s">
        <v>46</v>
      </c>
      <c r="AR489" s="26" t="s">
        <v>46</v>
      </c>
      <c r="AS489" s="26" t="s">
        <v>46</v>
      </c>
      <c r="AT489" s="27" t="s">
        <v>46</v>
      </c>
      <c r="AU489" s="21"/>
      <c r="AV489" s="16"/>
      <c r="AW489" s="16"/>
      <c r="AX489" s="16"/>
      <c r="AY489" s="16"/>
      <c r="AZ489" s="16"/>
      <c r="BA489" s="6"/>
      <c r="BB489" s="6"/>
    </row>
    <row r="490" spans="1:54" ht="25.95" customHeight="1" thickBot="1" x14ac:dyDescent="0.35">
      <c r="A490" s="6"/>
      <c r="B490" s="7" t="s">
        <v>36</v>
      </c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18" t="s">
        <v>51</v>
      </c>
      <c r="AJ490" s="19"/>
      <c r="AK490" s="19"/>
      <c r="AL490" s="19"/>
      <c r="AM490" s="19"/>
      <c r="AN490" s="20"/>
      <c r="AO490" s="18" t="s">
        <v>50</v>
      </c>
      <c r="AP490" s="19"/>
      <c r="AQ490" s="19"/>
      <c r="AR490" s="19"/>
      <c r="AS490" s="19"/>
      <c r="AT490" s="20"/>
      <c r="AU490" s="23"/>
      <c r="AV490" s="24"/>
      <c r="AW490" s="24"/>
      <c r="AX490" s="24"/>
      <c r="AY490" s="24"/>
      <c r="AZ490" s="24"/>
      <c r="BA490" s="6"/>
      <c r="BB490" s="6"/>
    </row>
    <row r="491" spans="1:54" ht="25.95" customHeight="1" thickBot="1" x14ac:dyDescent="0.35">
      <c r="B491" s="47" t="s">
        <v>84</v>
      </c>
    </row>
    <row r="492" spans="1:54" ht="25.95" customHeight="1" x14ac:dyDescent="0.3">
      <c r="A492" s="5">
        <v>46458</v>
      </c>
      <c r="B492" s="6" t="s">
        <v>37</v>
      </c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25" t="s">
        <v>48</v>
      </c>
      <c r="AJ492" s="26"/>
      <c r="AK492" s="26" t="s">
        <v>48</v>
      </c>
      <c r="AL492" s="26"/>
      <c r="AM492" s="26" t="s">
        <v>48</v>
      </c>
      <c r="AN492" s="27"/>
      <c r="AO492" s="25" t="s">
        <v>49</v>
      </c>
      <c r="AP492" s="26" t="s">
        <v>47</v>
      </c>
      <c r="AQ492" s="26" t="s">
        <v>49</v>
      </c>
      <c r="AR492" s="26" t="s">
        <v>47</v>
      </c>
      <c r="AS492" s="26" t="s">
        <v>49</v>
      </c>
      <c r="AT492" s="27" t="s">
        <v>47</v>
      </c>
      <c r="AU492" s="25" t="s">
        <v>55</v>
      </c>
      <c r="AV492" s="26" t="s">
        <v>55</v>
      </c>
      <c r="AW492" s="26" t="s">
        <v>55</v>
      </c>
      <c r="AX492" s="26" t="s">
        <v>55</v>
      </c>
      <c r="AY492" s="26" t="s">
        <v>55</v>
      </c>
      <c r="AZ492" s="27" t="s">
        <v>55</v>
      </c>
      <c r="BA492" s="6"/>
      <c r="BB492" s="6"/>
    </row>
    <row r="493" spans="1:54" ht="25.95" customHeight="1" thickBot="1" x14ac:dyDescent="0.35">
      <c r="A493" s="6"/>
      <c r="B493" s="7" t="s">
        <v>36</v>
      </c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18" t="s">
        <v>51</v>
      </c>
      <c r="AJ493" s="19"/>
      <c r="AK493" s="19"/>
      <c r="AL493" s="19"/>
      <c r="AM493" s="19"/>
      <c r="AN493" s="20"/>
      <c r="AO493" s="18" t="s">
        <v>50</v>
      </c>
      <c r="AP493" s="19" t="s">
        <v>51</v>
      </c>
      <c r="AQ493" s="19"/>
      <c r="AR493" s="19"/>
      <c r="AS493" s="19"/>
      <c r="AT493" s="20"/>
      <c r="AU493" s="18" t="s">
        <v>51</v>
      </c>
      <c r="AV493" s="19"/>
      <c r="AW493" s="19"/>
      <c r="AX493" s="19"/>
      <c r="AY493" s="19"/>
      <c r="AZ493" s="20"/>
      <c r="BA493" s="6"/>
      <c r="BB493" s="6"/>
    </row>
    <row r="494" spans="1:54" ht="25.95" customHeight="1" x14ac:dyDescent="0.3">
      <c r="B494" s="47" t="s">
        <v>84</v>
      </c>
    </row>
    <row r="495" spans="1:54" ht="25.95" customHeight="1" x14ac:dyDescent="0.3">
      <c r="A495" s="8">
        <v>46459</v>
      </c>
      <c r="B495" s="6" t="s">
        <v>38</v>
      </c>
      <c r="C495" s="51" t="s">
        <v>60</v>
      </c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3"/>
      <c r="O495" s="51" t="s">
        <v>43</v>
      </c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3"/>
      <c r="AA495" s="51" t="s">
        <v>68</v>
      </c>
      <c r="AB495" s="52"/>
      <c r="AC495" s="52"/>
      <c r="AD495" s="52"/>
      <c r="AE495" s="52"/>
      <c r="AF495" s="52"/>
      <c r="AG495" s="52"/>
      <c r="AH495" s="52"/>
      <c r="AI495" s="52"/>
      <c r="AJ495" s="52"/>
      <c r="AK495" s="52"/>
      <c r="AL495" s="53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</row>
    <row r="496" spans="1:54" ht="25.95" customHeight="1" x14ac:dyDescent="0.3">
      <c r="A496" s="9"/>
      <c r="B496" s="7" t="s">
        <v>36</v>
      </c>
      <c r="C496" s="9" t="s">
        <v>44</v>
      </c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12"/>
      <c r="O496" s="9" t="s">
        <v>44</v>
      </c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12"/>
      <c r="AA496" s="9" t="s">
        <v>44</v>
      </c>
      <c r="AB496" s="33"/>
      <c r="AC496" s="33"/>
      <c r="AD496" s="33"/>
      <c r="AE496" s="33"/>
      <c r="AF496" s="33"/>
      <c r="AG496" s="33"/>
      <c r="AH496" s="33"/>
      <c r="AI496" s="33"/>
      <c r="AJ496" s="33"/>
      <c r="AK496" s="33"/>
      <c r="AL496" s="12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</row>
    <row r="497" spans="1:54" ht="25.95" customHeight="1" x14ac:dyDescent="0.3">
      <c r="B497" s="47" t="s">
        <v>84</v>
      </c>
    </row>
    <row r="498" spans="1:54" ht="25.95" customHeight="1" x14ac:dyDescent="0.3">
      <c r="A498" s="8">
        <v>46460</v>
      </c>
      <c r="B498" s="6" t="s">
        <v>39</v>
      </c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</row>
    <row r="499" spans="1:54" ht="25.95" customHeight="1" x14ac:dyDescent="0.3">
      <c r="A499" s="9"/>
      <c r="B499" s="7" t="s">
        <v>36</v>
      </c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</row>
    <row r="500" spans="1:54" ht="25.95" customHeight="1" thickBot="1" x14ac:dyDescent="0.35">
      <c r="B500" s="47" t="s">
        <v>84</v>
      </c>
    </row>
    <row r="501" spans="1:54" ht="25.95" customHeight="1" x14ac:dyDescent="0.3">
      <c r="A501" s="5">
        <v>46461</v>
      </c>
      <c r="B501" s="6" t="s">
        <v>40</v>
      </c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25" t="s">
        <v>45</v>
      </c>
      <c r="AJ501" s="26" t="s">
        <v>46</v>
      </c>
      <c r="AK501" s="26" t="s">
        <v>45</v>
      </c>
      <c r="AL501" s="26" t="s">
        <v>46</v>
      </c>
      <c r="AM501" s="26" t="s">
        <v>45</v>
      </c>
      <c r="AN501" s="27" t="s">
        <v>46</v>
      </c>
      <c r="AO501" s="25" t="s">
        <v>47</v>
      </c>
      <c r="AP501" s="26" t="s">
        <v>48</v>
      </c>
      <c r="AQ501" s="26" t="s">
        <v>47</v>
      </c>
      <c r="AR501" s="26" t="s">
        <v>48</v>
      </c>
      <c r="AS501" s="26" t="s">
        <v>47</v>
      </c>
      <c r="AT501" s="27" t="s">
        <v>48</v>
      </c>
      <c r="AU501" s="25" t="s">
        <v>49</v>
      </c>
      <c r="AV501" s="26"/>
      <c r="AW501" s="26" t="s">
        <v>49</v>
      </c>
      <c r="AX501" s="26"/>
      <c r="AY501" s="26" t="s">
        <v>49</v>
      </c>
      <c r="AZ501" s="27"/>
      <c r="BA501" s="6"/>
      <c r="BB501" s="6"/>
    </row>
    <row r="502" spans="1:54" ht="25.95" customHeight="1" thickBot="1" x14ac:dyDescent="0.35">
      <c r="A502" s="6"/>
      <c r="B502" s="7" t="s">
        <v>36</v>
      </c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18" t="s">
        <v>50</v>
      </c>
      <c r="AJ502" s="19" t="s">
        <v>51</v>
      </c>
      <c r="AK502" s="19"/>
      <c r="AL502" s="19"/>
      <c r="AM502" s="19"/>
      <c r="AN502" s="20"/>
      <c r="AO502" s="18" t="s">
        <v>52</v>
      </c>
      <c r="AP502" s="19" t="s">
        <v>51</v>
      </c>
      <c r="AQ502" s="19"/>
      <c r="AR502" s="19"/>
      <c r="AS502" s="19"/>
      <c r="AT502" s="20"/>
      <c r="AU502" s="18" t="s">
        <v>50</v>
      </c>
      <c r="AV502" s="19"/>
      <c r="AW502" s="19"/>
      <c r="AX502" s="19"/>
      <c r="AY502" s="19"/>
      <c r="AZ502" s="20"/>
      <c r="BA502" s="6"/>
      <c r="BB502" s="6"/>
    </row>
    <row r="503" spans="1:54" ht="25.95" customHeight="1" thickBot="1" x14ac:dyDescent="0.35">
      <c r="B503" s="47" t="s">
        <v>84</v>
      </c>
    </row>
    <row r="504" spans="1:54" ht="25.95" customHeight="1" x14ac:dyDescent="0.3">
      <c r="A504" s="5">
        <v>46462</v>
      </c>
      <c r="B504" s="6" t="s">
        <v>41</v>
      </c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25" t="s">
        <v>53</v>
      </c>
      <c r="AJ504" s="26"/>
      <c r="AK504" s="26" t="s">
        <v>53</v>
      </c>
      <c r="AL504" s="26"/>
      <c r="AM504" s="26" t="s">
        <v>53</v>
      </c>
      <c r="AN504" s="27"/>
      <c r="AO504" s="25" t="s">
        <v>54</v>
      </c>
      <c r="AP504" s="26" t="s">
        <v>55</v>
      </c>
      <c r="AQ504" s="26" t="s">
        <v>54</v>
      </c>
      <c r="AR504" s="26" t="s">
        <v>55</v>
      </c>
      <c r="AS504" s="26" t="s">
        <v>54</v>
      </c>
      <c r="AT504" s="27" t="s">
        <v>55</v>
      </c>
      <c r="AU504" s="21"/>
      <c r="AV504" s="16"/>
      <c r="AW504" s="16"/>
      <c r="AX504" s="16"/>
      <c r="AY504" s="16"/>
      <c r="AZ504" s="16"/>
      <c r="BA504" s="6"/>
      <c r="BB504" s="6"/>
    </row>
    <row r="505" spans="1:54" ht="25.95" customHeight="1" thickBot="1" x14ac:dyDescent="0.35">
      <c r="A505" s="6"/>
      <c r="B505" s="7" t="s">
        <v>36</v>
      </c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18" t="s">
        <v>51</v>
      </c>
      <c r="AJ505" s="19"/>
      <c r="AK505" s="19"/>
      <c r="AL505" s="19"/>
      <c r="AM505" s="19"/>
      <c r="AN505" s="20"/>
      <c r="AO505" s="18" t="s">
        <v>51</v>
      </c>
      <c r="AP505" s="19" t="s">
        <v>50</v>
      </c>
      <c r="AQ505" s="19"/>
      <c r="AR505" s="19"/>
      <c r="AS505" s="19"/>
      <c r="AT505" s="20"/>
      <c r="AU505" s="23"/>
      <c r="AV505" s="24"/>
      <c r="AW505" s="24"/>
      <c r="AX505" s="24"/>
      <c r="AY505" s="24"/>
      <c r="AZ505" s="24"/>
      <c r="BA505" s="6"/>
      <c r="BB505" s="6"/>
    </row>
    <row r="506" spans="1:54" ht="25.95" customHeight="1" thickBot="1" x14ac:dyDescent="0.35">
      <c r="B506" s="47" t="s">
        <v>84</v>
      </c>
    </row>
    <row r="507" spans="1:54" ht="25.95" customHeight="1" x14ac:dyDescent="0.3">
      <c r="A507" s="5">
        <v>46463</v>
      </c>
      <c r="B507" s="6" t="s">
        <v>42</v>
      </c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25" t="s">
        <v>56</v>
      </c>
      <c r="AJ507" s="26" t="s">
        <v>47</v>
      </c>
      <c r="AK507" s="26" t="s">
        <v>56</v>
      </c>
      <c r="AL507" s="26" t="s">
        <v>47</v>
      </c>
      <c r="AM507" s="26" t="s">
        <v>56</v>
      </c>
      <c r="AN507" s="27" t="s">
        <v>47</v>
      </c>
      <c r="AO507" s="25" t="s">
        <v>49</v>
      </c>
      <c r="AP507" s="26" t="s">
        <v>49</v>
      </c>
      <c r="AQ507" s="26" t="s">
        <v>49</v>
      </c>
      <c r="AR507" s="26" t="s">
        <v>49</v>
      </c>
      <c r="AS507" s="26" t="s">
        <v>49</v>
      </c>
      <c r="AT507" s="27" t="s">
        <v>49</v>
      </c>
      <c r="AU507" s="25" t="s">
        <v>55</v>
      </c>
      <c r="AV507" s="26" t="s">
        <v>55</v>
      </c>
      <c r="AW507" s="26" t="s">
        <v>55</v>
      </c>
      <c r="AX507" s="26" t="s">
        <v>55</v>
      </c>
      <c r="AY507" s="26" t="s">
        <v>55</v>
      </c>
      <c r="AZ507" s="27" t="s">
        <v>55</v>
      </c>
      <c r="BA507" s="6"/>
      <c r="BB507" s="6"/>
    </row>
    <row r="508" spans="1:54" ht="25.95" customHeight="1" thickBot="1" x14ac:dyDescent="0.35">
      <c r="A508" s="6"/>
      <c r="B508" s="7" t="s">
        <v>36</v>
      </c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18" t="s">
        <v>51</v>
      </c>
      <c r="AJ508" s="19" t="s">
        <v>50</v>
      </c>
      <c r="AK508" s="19"/>
      <c r="AL508" s="19"/>
      <c r="AM508" s="19"/>
      <c r="AN508" s="20"/>
      <c r="AO508" s="18" t="s">
        <v>50</v>
      </c>
      <c r="AP508" s="19"/>
      <c r="AQ508" s="19"/>
      <c r="AR508" s="19"/>
      <c r="AS508" s="19"/>
      <c r="AT508" s="20"/>
      <c r="AU508" s="18" t="s">
        <v>51</v>
      </c>
      <c r="AV508" s="19"/>
      <c r="AW508" s="19"/>
      <c r="AX508" s="19"/>
      <c r="AY508" s="19"/>
      <c r="AZ508" s="20"/>
      <c r="BA508" s="6"/>
      <c r="BB508" s="6"/>
    </row>
    <row r="509" spans="1:54" ht="25.95" customHeight="1" thickBot="1" x14ac:dyDescent="0.35">
      <c r="B509" s="47" t="s">
        <v>84</v>
      </c>
    </row>
    <row r="510" spans="1:54" ht="25.95" customHeight="1" x14ac:dyDescent="0.3">
      <c r="A510" s="5">
        <v>46464</v>
      </c>
      <c r="B510" s="6" t="s">
        <v>34</v>
      </c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25" t="s">
        <v>57</v>
      </c>
      <c r="AJ510" s="17"/>
      <c r="AK510" s="26" t="s">
        <v>57</v>
      </c>
      <c r="AL510" s="26"/>
      <c r="AM510" s="26" t="s">
        <v>57</v>
      </c>
      <c r="AN510" s="27"/>
      <c r="AO510" s="25" t="s">
        <v>46</v>
      </c>
      <c r="AP510" s="26" t="s">
        <v>46</v>
      </c>
      <c r="AQ510" s="26" t="s">
        <v>46</v>
      </c>
      <c r="AR510" s="26" t="s">
        <v>46</v>
      </c>
      <c r="AS510" s="26" t="s">
        <v>46</v>
      </c>
      <c r="AT510" s="27" t="s">
        <v>46</v>
      </c>
      <c r="AU510" s="21"/>
      <c r="AV510" s="16"/>
      <c r="AW510" s="16"/>
      <c r="AX510" s="16"/>
      <c r="AY510" s="16"/>
      <c r="AZ510" s="16"/>
      <c r="BA510" s="6"/>
      <c r="BB510" s="6"/>
    </row>
    <row r="511" spans="1:54" ht="25.95" customHeight="1" thickBot="1" x14ac:dyDescent="0.35">
      <c r="A511" s="6"/>
      <c r="B511" s="7" t="s">
        <v>36</v>
      </c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18" t="s">
        <v>51</v>
      </c>
      <c r="AJ511" s="19"/>
      <c r="AK511" s="19"/>
      <c r="AL511" s="19"/>
      <c r="AM511" s="19"/>
      <c r="AN511" s="20"/>
      <c r="AO511" s="18" t="s">
        <v>50</v>
      </c>
      <c r="AP511" s="19"/>
      <c r="AQ511" s="19"/>
      <c r="AR511" s="19"/>
      <c r="AS511" s="19"/>
      <c r="AT511" s="20"/>
      <c r="AU511" s="23"/>
      <c r="AV511" s="24"/>
      <c r="AW511" s="24"/>
      <c r="AX511" s="24"/>
      <c r="AY511" s="24"/>
      <c r="AZ511" s="24"/>
      <c r="BA511" s="6"/>
      <c r="BB511" s="6"/>
    </row>
    <row r="512" spans="1:54" ht="25.95" customHeight="1" thickBot="1" x14ac:dyDescent="0.35">
      <c r="B512" s="47" t="s">
        <v>84</v>
      </c>
    </row>
    <row r="513" spans="1:54" ht="25.95" customHeight="1" x14ac:dyDescent="0.3">
      <c r="A513" s="5">
        <v>46465</v>
      </c>
      <c r="B513" s="6" t="s">
        <v>37</v>
      </c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25" t="s">
        <v>48</v>
      </c>
      <c r="AJ513" s="26"/>
      <c r="AK513" s="26" t="s">
        <v>48</v>
      </c>
      <c r="AL513" s="26"/>
      <c r="AM513" s="26" t="s">
        <v>48</v>
      </c>
      <c r="AN513" s="27"/>
      <c r="AO513" s="25" t="s">
        <v>49</v>
      </c>
      <c r="AP513" s="26" t="s">
        <v>47</v>
      </c>
      <c r="AQ513" s="26" t="s">
        <v>49</v>
      </c>
      <c r="AR513" s="26" t="s">
        <v>47</v>
      </c>
      <c r="AS513" s="26" t="s">
        <v>49</v>
      </c>
      <c r="AT513" s="27" t="s">
        <v>47</v>
      </c>
      <c r="AU513" s="25" t="s">
        <v>55</v>
      </c>
      <c r="AV513" s="26" t="s">
        <v>55</v>
      </c>
      <c r="AW513" s="26" t="s">
        <v>55</v>
      </c>
      <c r="AX513" s="26" t="s">
        <v>55</v>
      </c>
      <c r="AY513" s="26" t="s">
        <v>55</v>
      </c>
      <c r="AZ513" s="27" t="s">
        <v>55</v>
      </c>
      <c r="BA513" s="6"/>
      <c r="BB513" s="6"/>
    </row>
    <row r="514" spans="1:54" ht="25.95" customHeight="1" thickBot="1" x14ac:dyDescent="0.35">
      <c r="A514" s="6"/>
      <c r="B514" s="7" t="s">
        <v>36</v>
      </c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18" t="s">
        <v>51</v>
      </c>
      <c r="AJ514" s="19"/>
      <c r="AK514" s="19"/>
      <c r="AL514" s="19"/>
      <c r="AM514" s="19"/>
      <c r="AN514" s="20"/>
      <c r="AO514" s="18" t="s">
        <v>50</v>
      </c>
      <c r="AP514" s="19" t="s">
        <v>51</v>
      </c>
      <c r="AQ514" s="19"/>
      <c r="AR514" s="19"/>
      <c r="AS514" s="19"/>
      <c r="AT514" s="20"/>
      <c r="AU514" s="18" t="s">
        <v>51</v>
      </c>
      <c r="AV514" s="19"/>
      <c r="AW514" s="19"/>
      <c r="AX514" s="19"/>
      <c r="AY514" s="19"/>
      <c r="AZ514" s="20"/>
      <c r="BA514" s="6"/>
      <c r="BB514" s="6"/>
    </row>
    <row r="515" spans="1:54" ht="25.95" customHeight="1" x14ac:dyDescent="0.3">
      <c r="B515" s="47" t="s">
        <v>84</v>
      </c>
    </row>
    <row r="516" spans="1:54" ht="25.95" customHeight="1" x14ac:dyDescent="0.3">
      <c r="A516" s="8">
        <v>46466</v>
      </c>
      <c r="B516" s="6" t="s">
        <v>38</v>
      </c>
      <c r="C516" s="51" t="s">
        <v>60</v>
      </c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3"/>
      <c r="O516" s="51" t="s">
        <v>43</v>
      </c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3"/>
      <c r="AA516" s="51" t="s">
        <v>68</v>
      </c>
      <c r="AB516" s="52"/>
      <c r="AC516" s="52"/>
      <c r="AD516" s="52"/>
      <c r="AE516" s="52"/>
      <c r="AF516" s="52"/>
      <c r="AG516" s="52"/>
      <c r="AH516" s="52"/>
      <c r="AI516" s="52"/>
      <c r="AJ516" s="52"/>
      <c r="AK516" s="52"/>
      <c r="AL516" s="53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</row>
    <row r="517" spans="1:54" ht="25.95" customHeight="1" x14ac:dyDescent="0.3">
      <c r="A517" s="9"/>
      <c r="B517" s="7" t="s">
        <v>36</v>
      </c>
      <c r="C517" s="9" t="s">
        <v>44</v>
      </c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12"/>
      <c r="O517" s="9" t="s">
        <v>44</v>
      </c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12"/>
      <c r="AA517" s="9" t="s">
        <v>44</v>
      </c>
      <c r="AB517" s="33"/>
      <c r="AC517" s="33"/>
      <c r="AD517" s="33"/>
      <c r="AE517" s="33"/>
      <c r="AF517" s="33"/>
      <c r="AG517" s="33"/>
      <c r="AH517" s="33"/>
      <c r="AI517" s="33"/>
      <c r="AJ517" s="33"/>
      <c r="AK517" s="33"/>
      <c r="AL517" s="12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</row>
    <row r="518" spans="1:54" ht="25.95" customHeight="1" x14ac:dyDescent="0.3">
      <c r="B518" s="47" t="s">
        <v>84</v>
      </c>
    </row>
    <row r="519" spans="1:54" ht="25.95" customHeight="1" x14ac:dyDescent="0.3">
      <c r="A519" s="8">
        <v>46467</v>
      </c>
      <c r="B519" s="6" t="s">
        <v>39</v>
      </c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</row>
    <row r="520" spans="1:54" ht="25.95" customHeight="1" x14ac:dyDescent="0.3">
      <c r="A520" s="9"/>
      <c r="B520" s="7" t="s">
        <v>36</v>
      </c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</row>
    <row r="521" spans="1:54" ht="25.95" customHeight="1" thickBot="1" x14ac:dyDescent="0.35">
      <c r="B521" s="47" t="s">
        <v>84</v>
      </c>
    </row>
    <row r="522" spans="1:54" ht="25.95" customHeight="1" x14ac:dyDescent="0.3">
      <c r="A522" s="5">
        <v>46468</v>
      </c>
      <c r="B522" s="6" t="s">
        <v>40</v>
      </c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25" t="s">
        <v>45</v>
      </c>
      <c r="AJ522" s="26" t="s">
        <v>46</v>
      </c>
      <c r="AK522" s="26" t="s">
        <v>45</v>
      </c>
      <c r="AL522" s="26" t="s">
        <v>46</v>
      </c>
      <c r="AM522" s="26" t="s">
        <v>45</v>
      </c>
      <c r="AN522" s="27" t="s">
        <v>46</v>
      </c>
      <c r="AO522" s="25" t="s">
        <v>47</v>
      </c>
      <c r="AP522" s="26" t="s">
        <v>48</v>
      </c>
      <c r="AQ522" s="26" t="s">
        <v>47</v>
      </c>
      <c r="AR522" s="26" t="s">
        <v>48</v>
      </c>
      <c r="AS522" s="26" t="s">
        <v>47</v>
      </c>
      <c r="AT522" s="27" t="s">
        <v>48</v>
      </c>
      <c r="AU522" s="25" t="s">
        <v>49</v>
      </c>
      <c r="AV522" s="26"/>
      <c r="AW522" s="26" t="s">
        <v>49</v>
      </c>
      <c r="AX522" s="26"/>
      <c r="AY522" s="26" t="s">
        <v>49</v>
      </c>
      <c r="AZ522" s="27"/>
      <c r="BA522" s="6"/>
      <c r="BB522" s="6"/>
    </row>
    <row r="523" spans="1:54" ht="25.95" customHeight="1" thickBot="1" x14ac:dyDescent="0.35">
      <c r="A523" s="6"/>
      <c r="B523" s="7" t="s">
        <v>36</v>
      </c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18" t="s">
        <v>50</v>
      </c>
      <c r="AJ523" s="19" t="s">
        <v>51</v>
      </c>
      <c r="AK523" s="19"/>
      <c r="AL523" s="19"/>
      <c r="AM523" s="19"/>
      <c r="AN523" s="20"/>
      <c r="AO523" s="18" t="s">
        <v>52</v>
      </c>
      <c r="AP523" s="19" t="s">
        <v>51</v>
      </c>
      <c r="AQ523" s="19"/>
      <c r="AR523" s="19"/>
      <c r="AS523" s="19"/>
      <c r="AT523" s="20"/>
      <c r="AU523" s="18" t="s">
        <v>50</v>
      </c>
      <c r="AV523" s="19"/>
      <c r="AW523" s="19"/>
      <c r="AX523" s="19"/>
      <c r="AY523" s="19"/>
      <c r="AZ523" s="20"/>
      <c r="BA523" s="6"/>
      <c r="BB523" s="6"/>
    </row>
    <row r="524" spans="1:54" ht="25.95" customHeight="1" thickBot="1" x14ac:dyDescent="0.35">
      <c r="B524" s="47" t="s">
        <v>84</v>
      </c>
    </row>
    <row r="525" spans="1:54" ht="25.95" customHeight="1" x14ac:dyDescent="0.3">
      <c r="A525" s="5">
        <v>46469</v>
      </c>
      <c r="B525" s="6" t="s">
        <v>41</v>
      </c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25" t="s">
        <v>53</v>
      </c>
      <c r="AJ525" s="26"/>
      <c r="AK525" s="26" t="s">
        <v>53</v>
      </c>
      <c r="AL525" s="26"/>
      <c r="AM525" s="26" t="s">
        <v>53</v>
      </c>
      <c r="AN525" s="27"/>
      <c r="AO525" s="25" t="s">
        <v>54</v>
      </c>
      <c r="AP525" s="26" t="s">
        <v>55</v>
      </c>
      <c r="AQ525" s="26" t="s">
        <v>54</v>
      </c>
      <c r="AR525" s="26" t="s">
        <v>55</v>
      </c>
      <c r="AS525" s="26" t="s">
        <v>54</v>
      </c>
      <c r="AT525" s="27" t="s">
        <v>55</v>
      </c>
      <c r="AU525" s="21"/>
      <c r="AV525" s="16"/>
      <c r="AW525" s="16"/>
      <c r="AX525" s="16"/>
      <c r="AY525" s="16"/>
      <c r="AZ525" s="16"/>
      <c r="BA525" s="6"/>
      <c r="BB525" s="6"/>
    </row>
    <row r="526" spans="1:54" ht="25.95" customHeight="1" thickBot="1" x14ac:dyDescent="0.35">
      <c r="A526" s="6"/>
      <c r="B526" s="7" t="s">
        <v>36</v>
      </c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18" t="s">
        <v>51</v>
      </c>
      <c r="AJ526" s="19"/>
      <c r="AK526" s="19"/>
      <c r="AL526" s="19"/>
      <c r="AM526" s="19"/>
      <c r="AN526" s="20"/>
      <c r="AO526" s="18" t="s">
        <v>51</v>
      </c>
      <c r="AP526" s="19" t="s">
        <v>50</v>
      </c>
      <c r="AQ526" s="19"/>
      <c r="AR526" s="19"/>
      <c r="AS526" s="19"/>
      <c r="AT526" s="20"/>
      <c r="AU526" s="23"/>
      <c r="AV526" s="24"/>
      <c r="AW526" s="24"/>
      <c r="AX526" s="24"/>
      <c r="AY526" s="24"/>
      <c r="AZ526" s="24"/>
      <c r="BA526" s="6"/>
      <c r="BB526" s="6"/>
    </row>
    <row r="527" spans="1:54" ht="25.95" customHeight="1" thickBot="1" x14ac:dyDescent="0.35">
      <c r="B527" s="47" t="s">
        <v>84</v>
      </c>
    </row>
    <row r="528" spans="1:54" ht="25.95" customHeight="1" x14ac:dyDescent="0.3">
      <c r="A528" s="5">
        <v>46470</v>
      </c>
      <c r="B528" s="6" t="s">
        <v>42</v>
      </c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25" t="s">
        <v>56</v>
      </c>
      <c r="AJ528" s="26" t="s">
        <v>47</v>
      </c>
      <c r="AK528" s="26" t="s">
        <v>56</v>
      </c>
      <c r="AL528" s="26" t="s">
        <v>47</v>
      </c>
      <c r="AM528" s="26" t="s">
        <v>56</v>
      </c>
      <c r="AN528" s="27" t="s">
        <v>47</v>
      </c>
      <c r="AO528" s="25" t="s">
        <v>49</v>
      </c>
      <c r="AP528" s="26" t="s">
        <v>49</v>
      </c>
      <c r="AQ528" s="26" t="s">
        <v>49</v>
      </c>
      <c r="AR528" s="26" t="s">
        <v>49</v>
      </c>
      <c r="AS528" s="26" t="s">
        <v>49</v>
      </c>
      <c r="AT528" s="27" t="s">
        <v>49</v>
      </c>
      <c r="AU528" s="25" t="s">
        <v>55</v>
      </c>
      <c r="AV528" s="26" t="s">
        <v>55</v>
      </c>
      <c r="AW528" s="26" t="s">
        <v>55</v>
      </c>
      <c r="AX528" s="26" t="s">
        <v>55</v>
      </c>
      <c r="AY528" s="26" t="s">
        <v>55</v>
      </c>
      <c r="AZ528" s="27" t="s">
        <v>55</v>
      </c>
      <c r="BA528" s="6"/>
      <c r="BB528" s="6"/>
    </row>
    <row r="529" spans="1:55" ht="25.95" customHeight="1" thickBot="1" x14ac:dyDescent="0.35">
      <c r="A529" s="6"/>
      <c r="B529" s="7" t="s">
        <v>36</v>
      </c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18" t="s">
        <v>51</v>
      </c>
      <c r="AJ529" s="19" t="s">
        <v>50</v>
      </c>
      <c r="AK529" s="19"/>
      <c r="AL529" s="19"/>
      <c r="AM529" s="19"/>
      <c r="AN529" s="20"/>
      <c r="AO529" s="18" t="s">
        <v>50</v>
      </c>
      <c r="AP529" s="19"/>
      <c r="AQ529" s="19"/>
      <c r="AR529" s="19"/>
      <c r="AS529" s="19"/>
      <c r="AT529" s="20"/>
      <c r="AU529" s="18" t="s">
        <v>51</v>
      </c>
      <c r="AV529" s="19"/>
      <c r="AW529" s="19"/>
      <c r="AX529" s="19"/>
      <c r="AY529" s="19"/>
      <c r="AZ529" s="20"/>
      <c r="BA529" s="6"/>
      <c r="BB529" s="6"/>
    </row>
    <row r="530" spans="1:55" ht="25.95" customHeight="1" thickBot="1" x14ac:dyDescent="0.35">
      <c r="B530" s="47" t="s">
        <v>84</v>
      </c>
    </row>
    <row r="531" spans="1:55" ht="25.95" customHeight="1" x14ac:dyDescent="0.3">
      <c r="A531" s="5">
        <v>46471</v>
      </c>
      <c r="B531" s="6" t="s">
        <v>34</v>
      </c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25" t="s">
        <v>57</v>
      </c>
      <c r="AJ531" s="17"/>
      <c r="AK531" s="26" t="s">
        <v>57</v>
      </c>
      <c r="AL531" s="26"/>
      <c r="AM531" s="26" t="s">
        <v>57</v>
      </c>
      <c r="AN531" s="27"/>
      <c r="AO531" s="25" t="s">
        <v>46</v>
      </c>
      <c r="AP531" s="26" t="s">
        <v>46</v>
      </c>
      <c r="AQ531" s="26" t="s">
        <v>46</v>
      </c>
      <c r="AR531" s="26" t="s">
        <v>46</v>
      </c>
      <c r="AS531" s="26" t="s">
        <v>46</v>
      </c>
      <c r="AT531" s="27" t="s">
        <v>46</v>
      </c>
      <c r="AU531" s="21"/>
      <c r="AV531" s="16"/>
      <c r="AW531" s="16"/>
      <c r="AX531" s="16"/>
      <c r="AY531" s="16"/>
      <c r="AZ531" s="16"/>
      <c r="BA531" s="6"/>
      <c r="BB531" s="6"/>
    </row>
    <row r="532" spans="1:55" ht="25.95" customHeight="1" thickBot="1" x14ac:dyDescent="0.35">
      <c r="A532" s="6"/>
      <c r="B532" s="7" t="s">
        <v>36</v>
      </c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18" t="s">
        <v>51</v>
      </c>
      <c r="AJ532" s="19"/>
      <c r="AK532" s="19"/>
      <c r="AL532" s="19"/>
      <c r="AM532" s="19"/>
      <c r="AN532" s="20"/>
      <c r="AO532" s="18" t="s">
        <v>50</v>
      </c>
      <c r="AP532" s="19"/>
      <c r="AQ532" s="19"/>
      <c r="AR532" s="19"/>
      <c r="AS532" s="19"/>
      <c r="AT532" s="20"/>
      <c r="AU532" s="23"/>
      <c r="AV532" s="24"/>
      <c r="AW532" s="24"/>
      <c r="AX532" s="24"/>
      <c r="AY532" s="24"/>
      <c r="AZ532" s="24"/>
      <c r="BA532" s="6"/>
      <c r="BB532" s="6"/>
    </row>
    <row r="533" spans="1:55" ht="25.95" customHeight="1" thickBot="1" x14ac:dyDescent="0.35">
      <c r="B533" s="47" t="s">
        <v>84</v>
      </c>
    </row>
    <row r="534" spans="1:55" ht="25.95" customHeight="1" x14ac:dyDescent="0.3">
      <c r="A534" s="10">
        <v>46472</v>
      </c>
      <c r="B534" s="6" t="s">
        <v>37</v>
      </c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25" t="s">
        <v>48</v>
      </c>
      <c r="AJ534" s="26"/>
      <c r="AK534" s="26" t="s">
        <v>48</v>
      </c>
      <c r="AL534" s="26"/>
      <c r="AM534" s="26" t="s">
        <v>48</v>
      </c>
      <c r="AN534" s="27"/>
      <c r="AO534" s="25" t="s">
        <v>49</v>
      </c>
      <c r="AP534" s="26" t="s">
        <v>47</v>
      </c>
      <c r="AQ534" s="26" t="s">
        <v>49</v>
      </c>
      <c r="AR534" s="26" t="s">
        <v>47</v>
      </c>
      <c r="AS534" s="26" t="s">
        <v>49</v>
      </c>
      <c r="AT534" s="27" t="s">
        <v>47</v>
      </c>
      <c r="AU534" s="25" t="s">
        <v>55</v>
      </c>
      <c r="AV534" s="26" t="s">
        <v>55</v>
      </c>
      <c r="AW534" s="26" t="s">
        <v>55</v>
      </c>
      <c r="AX534" s="26" t="s">
        <v>55</v>
      </c>
      <c r="AY534" s="26" t="s">
        <v>55</v>
      </c>
      <c r="AZ534" s="27" t="s">
        <v>55</v>
      </c>
      <c r="BA534" s="11"/>
      <c r="BB534" s="11"/>
    </row>
    <row r="535" spans="1:55" ht="25.95" customHeight="1" thickBot="1" x14ac:dyDescent="0.35">
      <c r="A535" s="11"/>
      <c r="B535" s="7" t="s">
        <v>36</v>
      </c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8" t="s">
        <v>51</v>
      </c>
      <c r="AJ535" s="19"/>
      <c r="AK535" s="19"/>
      <c r="AL535" s="19"/>
      <c r="AM535" s="19"/>
      <c r="AN535" s="20"/>
      <c r="AO535" s="18" t="s">
        <v>50</v>
      </c>
      <c r="AP535" s="19" t="s">
        <v>51</v>
      </c>
      <c r="AQ535" s="19"/>
      <c r="AR535" s="19"/>
      <c r="AS535" s="19"/>
      <c r="AT535" s="20"/>
      <c r="AU535" s="18" t="s">
        <v>51</v>
      </c>
      <c r="AV535" s="19"/>
      <c r="AW535" s="19"/>
      <c r="AX535" s="19"/>
      <c r="AY535" s="19"/>
      <c r="AZ535" s="20"/>
      <c r="BA535" s="11"/>
      <c r="BB535" s="11"/>
    </row>
    <row r="536" spans="1:55" ht="25.95" customHeight="1" x14ac:dyDescent="0.3">
      <c r="B536" s="47" t="s">
        <v>84</v>
      </c>
    </row>
    <row r="537" spans="1:55" ht="25.95" customHeight="1" x14ac:dyDescent="0.3">
      <c r="A537" s="8">
        <v>46473</v>
      </c>
      <c r="B537" s="6" t="s">
        <v>38</v>
      </c>
      <c r="C537" s="9" t="s">
        <v>65</v>
      </c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12"/>
      <c r="O537" s="9" t="s">
        <v>43</v>
      </c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12"/>
      <c r="AA537" s="9" t="s">
        <v>68</v>
      </c>
      <c r="AB537" s="33"/>
      <c r="AC537" s="33"/>
      <c r="AD537" s="33"/>
      <c r="AE537" s="33"/>
      <c r="AF537" s="33"/>
      <c r="AG537" s="33"/>
      <c r="AH537" s="33"/>
      <c r="AI537" s="33"/>
      <c r="AJ537" s="33"/>
      <c r="AK537" s="33"/>
      <c r="AL537" s="12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</row>
    <row r="538" spans="1:55" ht="25.95" customHeight="1" x14ac:dyDescent="0.3">
      <c r="A538" s="9"/>
      <c r="B538" s="7" t="s">
        <v>36</v>
      </c>
      <c r="C538" s="9" t="s">
        <v>44</v>
      </c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12"/>
      <c r="O538" s="9" t="s">
        <v>44</v>
      </c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12"/>
      <c r="AA538" s="9" t="s">
        <v>44</v>
      </c>
      <c r="AB538" s="33"/>
      <c r="AC538" s="33"/>
      <c r="AD538" s="33"/>
      <c r="AE538" s="33"/>
      <c r="AF538" s="33"/>
      <c r="AG538" s="33"/>
      <c r="AH538" s="33"/>
      <c r="AI538" s="33"/>
      <c r="AJ538" s="33"/>
      <c r="AK538" s="33"/>
      <c r="AL538" s="12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</row>
    <row r="539" spans="1:55" ht="25.95" customHeight="1" x14ac:dyDescent="0.3">
      <c r="B539" s="47" t="s">
        <v>84</v>
      </c>
    </row>
    <row r="540" spans="1:55" ht="25.95" customHeight="1" x14ac:dyDescent="0.3">
      <c r="A540" s="8">
        <v>46474</v>
      </c>
      <c r="B540" s="6" t="s">
        <v>39</v>
      </c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</row>
    <row r="541" spans="1:55" ht="25.95" customHeight="1" x14ac:dyDescent="0.3">
      <c r="A541" s="9"/>
      <c r="B541" s="7" t="s">
        <v>36</v>
      </c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</row>
    <row r="542" spans="1:55" ht="25.95" customHeight="1" x14ac:dyDescent="0.3">
      <c r="B542" s="47" t="s">
        <v>84</v>
      </c>
    </row>
    <row r="543" spans="1:55" ht="25.95" customHeight="1" x14ac:dyDescent="0.3">
      <c r="A543" s="10">
        <v>46475</v>
      </c>
      <c r="B543" s="6" t="s">
        <v>40</v>
      </c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45"/>
    </row>
    <row r="544" spans="1:55" ht="25.95" customHeight="1" x14ac:dyDescent="0.3">
      <c r="A544" s="11"/>
      <c r="B544" s="7" t="s">
        <v>36</v>
      </c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45"/>
    </row>
    <row r="545" spans="1:54" ht="25.95" customHeight="1" thickBot="1" x14ac:dyDescent="0.35">
      <c r="B545" s="47" t="s">
        <v>84</v>
      </c>
    </row>
    <row r="546" spans="1:54" ht="25.95" customHeight="1" x14ac:dyDescent="0.3">
      <c r="A546" s="5">
        <v>46476</v>
      </c>
      <c r="B546" s="6" t="s">
        <v>41</v>
      </c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25" t="s">
        <v>53</v>
      </c>
      <c r="AJ546" s="26"/>
      <c r="AK546" s="26" t="s">
        <v>53</v>
      </c>
      <c r="AL546" s="26"/>
      <c r="AM546" s="26" t="s">
        <v>53</v>
      </c>
      <c r="AN546" s="27"/>
      <c r="AO546" s="25" t="s">
        <v>54</v>
      </c>
      <c r="AP546" s="26" t="s">
        <v>55</v>
      </c>
      <c r="AQ546" s="26" t="s">
        <v>54</v>
      </c>
      <c r="AR546" s="26" t="s">
        <v>55</v>
      </c>
      <c r="AS546" s="26" t="s">
        <v>54</v>
      </c>
      <c r="AT546" s="27" t="s">
        <v>55</v>
      </c>
      <c r="AU546" s="21"/>
      <c r="AV546" s="16"/>
      <c r="AW546" s="16"/>
      <c r="AX546" s="16"/>
      <c r="AY546" s="16"/>
      <c r="AZ546" s="16"/>
      <c r="BA546" s="6"/>
      <c r="BB546" s="6"/>
    </row>
    <row r="547" spans="1:54" ht="25.95" customHeight="1" thickBot="1" x14ac:dyDescent="0.35">
      <c r="A547" s="6"/>
      <c r="B547" s="7" t="s">
        <v>36</v>
      </c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18" t="s">
        <v>51</v>
      </c>
      <c r="AJ547" s="19"/>
      <c r="AK547" s="19"/>
      <c r="AL547" s="19"/>
      <c r="AM547" s="19"/>
      <c r="AN547" s="20"/>
      <c r="AO547" s="18" t="s">
        <v>51</v>
      </c>
      <c r="AP547" s="19" t="s">
        <v>50</v>
      </c>
      <c r="AQ547" s="19"/>
      <c r="AR547" s="19"/>
      <c r="AS547" s="19"/>
      <c r="AT547" s="20"/>
      <c r="AU547" s="23"/>
      <c r="AV547" s="24"/>
      <c r="AW547" s="24"/>
      <c r="AX547" s="24"/>
      <c r="AY547" s="24"/>
      <c r="AZ547" s="24"/>
      <c r="BA547" s="6"/>
      <c r="BB547" s="6"/>
    </row>
    <row r="548" spans="1:54" ht="25.95" customHeight="1" thickBot="1" x14ac:dyDescent="0.35">
      <c r="B548" s="47" t="s">
        <v>84</v>
      </c>
    </row>
    <row r="549" spans="1:54" ht="25.95" customHeight="1" x14ac:dyDescent="0.3">
      <c r="A549" s="5">
        <v>46477</v>
      </c>
      <c r="B549" s="6" t="s">
        <v>42</v>
      </c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25" t="s">
        <v>56</v>
      </c>
      <c r="AJ549" s="26" t="s">
        <v>47</v>
      </c>
      <c r="AK549" s="26" t="s">
        <v>56</v>
      </c>
      <c r="AL549" s="26" t="s">
        <v>47</v>
      </c>
      <c r="AM549" s="26" t="s">
        <v>56</v>
      </c>
      <c r="AN549" s="27" t="s">
        <v>47</v>
      </c>
      <c r="AO549" s="25" t="s">
        <v>49</v>
      </c>
      <c r="AP549" s="26" t="s">
        <v>49</v>
      </c>
      <c r="AQ549" s="26" t="s">
        <v>49</v>
      </c>
      <c r="AR549" s="26" t="s">
        <v>49</v>
      </c>
      <c r="AS549" s="26" t="s">
        <v>49</v>
      </c>
      <c r="AT549" s="27" t="s">
        <v>49</v>
      </c>
      <c r="AU549" s="25" t="s">
        <v>55</v>
      </c>
      <c r="AV549" s="26" t="s">
        <v>55</v>
      </c>
      <c r="AW549" s="26" t="s">
        <v>55</v>
      </c>
      <c r="AX549" s="26" t="s">
        <v>55</v>
      </c>
      <c r="AY549" s="26" t="s">
        <v>55</v>
      </c>
      <c r="AZ549" s="27" t="s">
        <v>55</v>
      </c>
      <c r="BA549" s="6"/>
      <c r="BB549" s="6"/>
    </row>
    <row r="550" spans="1:54" ht="25.95" customHeight="1" thickBot="1" x14ac:dyDescent="0.35">
      <c r="A550" s="6"/>
      <c r="B550" s="7" t="s">
        <v>36</v>
      </c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18" t="s">
        <v>51</v>
      </c>
      <c r="AJ550" s="19" t="s">
        <v>50</v>
      </c>
      <c r="AK550" s="19"/>
      <c r="AL550" s="19"/>
      <c r="AM550" s="19"/>
      <c r="AN550" s="20"/>
      <c r="AO550" s="18" t="s">
        <v>50</v>
      </c>
      <c r="AP550" s="19"/>
      <c r="AQ550" s="19"/>
      <c r="AR550" s="19"/>
      <c r="AS550" s="19"/>
      <c r="AT550" s="20"/>
      <c r="AU550" s="18" t="s">
        <v>51</v>
      </c>
      <c r="AV550" s="19"/>
      <c r="AW550" s="19"/>
      <c r="AX550" s="19"/>
      <c r="AY550" s="19"/>
      <c r="AZ550" s="20"/>
      <c r="BA550" s="6"/>
      <c r="BB550" s="6"/>
    </row>
    <row r="551" spans="1:54" ht="25.95" customHeight="1" thickBot="1" x14ac:dyDescent="0.35">
      <c r="B551" s="47" t="s">
        <v>84</v>
      </c>
    </row>
    <row r="552" spans="1:54" x14ac:dyDescent="0.3">
      <c r="A552" s="5">
        <v>46478</v>
      </c>
      <c r="B552" s="6" t="s">
        <v>34</v>
      </c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25" t="s">
        <v>57</v>
      </c>
      <c r="AJ552" s="17"/>
      <c r="AK552" s="26" t="s">
        <v>57</v>
      </c>
      <c r="AL552" s="26"/>
      <c r="AM552" s="26" t="s">
        <v>57</v>
      </c>
      <c r="AN552" s="27"/>
      <c r="AO552" s="25" t="s">
        <v>46</v>
      </c>
      <c r="AP552" s="26" t="s">
        <v>46</v>
      </c>
      <c r="AQ552" s="26" t="s">
        <v>46</v>
      </c>
      <c r="AR552" s="26" t="s">
        <v>46</v>
      </c>
      <c r="AS552" s="26" t="s">
        <v>46</v>
      </c>
      <c r="AT552" s="27" t="s">
        <v>46</v>
      </c>
      <c r="AU552" s="21"/>
      <c r="AV552" s="16"/>
      <c r="AW552" s="16"/>
      <c r="AX552" s="16"/>
      <c r="AY552" s="16"/>
      <c r="AZ552" s="16"/>
      <c r="BA552" s="6"/>
      <c r="BB552" s="6"/>
    </row>
    <row r="553" spans="1:54" ht="15" thickBot="1" x14ac:dyDescent="0.35">
      <c r="A553" s="6"/>
      <c r="B553" s="7" t="s">
        <v>36</v>
      </c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18" t="s">
        <v>51</v>
      </c>
      <c r="AJ553" s="19"/>
      <c r="AK553" s="19"/>
      <c r="AL553" s="19"/>
      <c r="AM553" s="19"/>
      <c r="AN553" s="20"/>
      <c r="AO553" s="18" t="s">
        <v>50</v>
      </c>
      <c r="AP553" s="19"/>
      <c r="AQ553" s="19"/>
      <c r="AR553" s="19"/>
      <c r="AS553" s="19"/>
      <c r="AT553" s="20"/>
      <c r="AU553" s="23"/>
      <c r="AV553" s="24"/>
      <c r="AW553" s="24"/>
      <c r="AX553" s="24"/>
      <c r="AY553" s="24"/>
      <c r="AZ553" s="24"/>
      <c r="BA553" s="6"/>
      <c r="BB553" s="6"/>
    </row>
    <row r="554" spans="1:54" ht="15" thickBot="1" x14ac:dyDescent="0.35">
      <c r="B554" s="47" t="s">
        <v>84</v>
      </c>
    </row>
    <row r="555" spans="1:54" x14ac:dyDescent="0.3">
      <c r="A555" s="5">
        <v>46479</v>
      </c>
      <c r="B555" s="6" t="s">
        <v>37</v>
      </c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25" t="s">
        <v>48</v>
      </c>
      <c r="AJ555" s="26"/>
      <c r="AK555" s="26" t="s">
        <v>48</v>
      </c>
      <c r="AL555" s="26"/>
      <c r="AM555" s="26" t="s">
        <v>48</v>
      </c>
      <c r="AN555" s="27"/>
      <c r="AO555" s="25" t="s">
        <v>49</v>
      </c>
      <c r="AP555" s="26" t="s">
        <v>47</v>
      </c>
      <c r="AQ555" s="26" t="s">
        <v>49</v>
      </c>
      <c r="AR555" s="26" t="s">
        <v>47</v>
      </c>
      <c r="AS555" s="26" t="s">
        <v>49</v>
      </c>
      <c r="AT555" s="27" t="s">
        <v>47</v>
      </c>
      <c r="AU555" s="25" t="s">
        <v>55</v>
      </c>
      <c r="AV555" s="26" t="s">
        <v>55</v>
      </c>
      <c r="AW555" s="26" t="s">
        <v>55</v>
      </c>
      <c r="AX555" s="26" t="s">
        <v>55</v>
      </c>
      <c r="AY555" s="26" t="s">
        <v>55</v>
      </c>
      <c r="AZ555" s="27" t="s">
        <v>55</v>
      </c>
      <c r="BA555" s="6"/>
      <c r="BB555" s="6"/>
    </row>
    <row r="556" spans="1:54" ht="15" thickBot="1" x14ac:dyDescent="0.35">
      <c r="A556" s="6"/>
      <c r="B556" s="7" t="s">
        <v>36</v>
      </c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18" t="s">
        <v>51</v>
      </c>
      <c r="AJ556" s="19"/>
      <c r="AK556" s="19"/>
      <c r="AL556" s="19"/>
      <c r="AM556" s="19"/>
      <c r="AN556" s="20"/>
      <c r="AO556" s="18" t="s">
        <v>50</v>
      </c>
      <c r="AP556" s="19" t="s">
        <v>51</v>
      </c>
      <c r="AQ556" s="19"/>
      <c r="AR556" s="19"/>
      <c r="AS556" s="19"/>
      <c r="AT556" s="20"/>
      <c r="AU556" s="18" t="s">
        <v>51</v>
      </c>
      <c r="AV556" s="19"/>
      <c r="AW556" s="19"/>
      <c r="AX556" s="19"/>
      <c r="AY556" s="19"/>
      <c r="AZ556" s="20"/>
      <c r="BA556" s="6"/>
      <c r="BB556" s="6"/>
    </row>
    <row r="557" spans="1:54" x14ac:dyDescent="0.3">
      <c r="B557" s="47" t="s">
        <v>84</v>
      </c>
    </row>
    <row r="558" spans="1:54" x14ac:dyDescent="0.3">
      <c r="A558" s="8">
        <v>46480</v>
      </c>
      <c r="B558" s="6" t="s">
        <v>38</v>
      </c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</row>
    <row r="559" spans="1:54" x14ac:dyDescent="0.3">
      <c r="A559" s="9"/>
      <c r="B559" s="7" t="s">
        <v>36</v>
      </c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</row>
    <row r="560" spans="1:54" x14ac:dyDescent="0.3">
      <c r="B560" s="47" t="s">
        <v>84</v>
      </c>
    </row>
    <row r="561" spans="1:54" x14ac:dyDescent="0.3">
      <c r="A561" s="8">
        <v>46481</v>
      </c>
      <c r="B561" s="6" t="s">
        <v>39</v>
      </c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</row>
    <row r="562" spans="1:54" x14ac:dyDescent="0.3">
      <c r="A562" s="9"/>
      <c r="B562" s="7" t="s">
        <v>36</v>
      </c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</row>
    <row r="563" spans="1:54" x14ac:dyDescent="0.3">
      <c r="B563" s="47" t="s">
        <v>84</v>
      </c>
    </row>
    <row r="564" spans="1:54" x14ac:dyDescent="0.3">
      <c r="A564" s="5">
        <v>46482</v>
      </c>
      <c r="B564" s="6" t="s">
        <v>40</v>
      </c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</row>
    <row r="565" spans="1:54" x14ac:dyDescent="0.3">
      <c r="A565" s="6"/>
      <c r="B565" s="7" t="s">
        <v>36</v>
      </c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</row>
    <row r="566" spans="1:54" x14ac:dyDescent="0.3">
      <c r="B566" s="47" t="s">
        <v>84</v>
      </c>
    </row>
    <row r="567" spans="1:54" x14ac:dyDescent="0.3">
      <c r="A567" s="5">
        <v>46483</v>
      </c>
      <c r="B567" s="6" t="s">
        <v>41</v>
      </c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</row>
    <row r="568" spans="1:54" x14ac:dyDescent="0.3">
      <c r="A568" s="6"/>
      <c r="B568" s="7" t="s">
        <v>36</v>
      </c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</row>
    <row r="569" spans="1:54" x14ac:dyDescent="0.3">
      <c r="B569" s="47" t="s">
        <v>84</v>
      </c>
    </row>
    <row r="570" spans="1:54" x14ac:dyDescent="0.3">
      <c r="A570" s="5">
        <v>46484</v>
      </c>
      <c r="B570" s="6" t="s">
        <v>42</v>
      </c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</row>
    <row r="571" spans="1:54" x14ac:dyDescent="0.3">
      <c r="A571" s="6"/>
      <c r="B571" s="7" t="s">
        <v>36</v>
      </c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</row>
    <row r="572" spans="1:54" x14ac:dyDescent="0.3">
      <c r="B572" s="47" t="s">
        <v>84</v>
      </c>
    </row>
    <row r="573" spans="1:54" x14ac:dyDescent="0.3">
      <c r="A573" s="5">
        <v>46485</v>
      </c>
      <c r="B573" s="6" t="s">
        <v>34</v>
      </c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</row>
    <row r="574" spans="1:54" x14ac:dyDescent="0.3">
      <c r="A574" s="6"/>
      <c r="B574" s="7" t="s">
        <v>36</v>
      </c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</row>
    <row r="575" spans="1:54" x14ac:dyDescent="0.3">
      <c r="B575" s="47" t="s">
        <v>84</v>
      </c>
    </row>
    <row r="576" spans="1:54" x14ac:dyDescent="0.3">
      <c r="A576" s="5">
        <v>46486</v>
      </c>
      <c r="B576" s="6" t="s">
        <v>37</v>
      </c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</row>
    <row r="577" spans="1:54" x14ac:dyDescent="0.3">
      <c r="A577" s="6"/>
      <c r="B577" s="7" t="s">
        <v>36</v>
      </c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</row>
    <row r="578" spans="1:54" x14ac:dyDescent="0.3">
      <c r="B578" s="47" t="s">
        <v>84</v>
      </c>
    </row>
    <row r="579" spans="1:54" x14ac:dyDescent="0.3">
      <c r="A579" s="8">
        <v>46487</v>
      </c>
      <c r="B579" s="6" t="s">
        <v>38</v>
      </c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</row>
    <row r="580" spans="1:54" x14ac:dyDescent="0.3">
      <c r="A580" s="9"/>
      <c r="B580" s="7" t="s">
        <v>36</v>
      </c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</row>
    <row r="581" spans="1:54" x14ac:dyDescent="0.3">
      <c r="B581" s="47" t="s">
        <v>84</v>
      </c>
    </row>
    <row r="582" spans="1:54" x14ac:dyDescent="0.3">
      <c r="A582" s="8">
        <v>46488</v>
      </c>
      <c r="B582" s="6" t="s">
        <v>39</v>
      </c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</row>
    <row r="583" spans="1:54" x14ac:dyDescent="0.3">
      <c r="A583" s="9"/>
      <c r="B583" s="7" t="s">
        <v>36</v>
      </c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</row>
    <row r="584" spans="1:54" x14ac:dyDescent="0.3">
      <c r="B584" s="47" t="s">
        <v>84</v>
      </c>
    </row>
    <row r="585" spans="1:54" x14ac:dyDescent="0.3">
      <c r="A585" s="5">
        <v>46489</v>
      </c>
      <c r="B585" s="6" t="s">
        <v>40</v>
      </c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</row>
    <row r="586" spans="1:54" x14ac:dyDescent="0.3">
      <c r="A586" s="6"/>
      <c r="B586" s="7" t="s">
        <v>36</v>
      </c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</row>
    <row r="587" spans="1:54" x14ac:dyDescent="0.3">
      <c r="B587" s="47" t="s">
        <v>84</v>
      </c>
    </row>
    <row r="588" spans="1:54" x14ac:dyDescent="0.3">
      <c r="A588" s="5">
        <v>46490</v>
      </c>
      <c r="B588" s="6" t="s">
        <v>41</v>
      </c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</row>
    <row r="589" spans="1:54" x14ac:dyDescent="0.3">
      <c r="A589" s="6"/>
      <c r="B589" s="7" t="s">
        <v>36</v>
      </c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</row>
    <row r="590" spans="1:54" x14ac:dyDescent="0.3">
      <c r="B590" s="47" t="s">
        <v>84</v>
      </c>
    </row>
    <row r="591" spans="1:54" x14ac:dyDescent="0.3">
      <c r="A591" s="5">
        <v>46491</v>
      </c>
      <c r="B591" s="6" t="s">
        <v>42</v>
      </c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</row>
    <row r="592" spans="1:54" x14ac:dyDescent="0.3">
      <c r="A592" s="6"/>
      <c r="B592" s="7" t="s">
        <v>36</v>
      </c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</row>
    <row r="593" spans="1:54" x14ac:dyDescent="0.3">
      <c r="B593" s="47" t="s">
        <v>84</v>
      </c>
    </row>
    <row r="594" spans="1:54" x14ac:dyDescent="0.3">
      <c r="A594" s="5">
        <v>46492</v>
      </c>
      <c r="B594" s="6" t="s">
        <v>34</v>
      </c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</row>
    <row r="595" spans="1:54" x14ac:dyDescent="0.3">
      <c r="A595" s="6"/>
      <c r="B595" s="7" t="s">
        <v>36</v>
      </c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</row>
    <row r="596" spans="1:54" x14ac:dyDescent="0.3">
      <c r="B596" s="47" t="s">
        <v>84</v>
      </c>
    </row>
    <row r="597" spans="1:54" x14ac:dyDescent="0.3">
      <c r="A597" s="5">
        <v>46493</v>
      </c>
      <c r="B597" s="6" t="s">
        <v>37</v>
      </c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</row>
    <row r="598" spans="1:54" x14ac:dyDescent="0.3">
      <c r="A598" s="6"/>
      <c r="B598" s="7" t="s">
        <v>36</v>
      </c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</row>
    <row r="599" spans="1:54" x14ac:dyDescent="0.3">
      <c r="B599" s="47" t="s">
        <v>84</v>
      </c>
    </row>
    <row r="600" spans="1:54" x14ac:dyDescent="0.3">
      <c r="A600" s="8">
        <v>46494</v>
      </c>
      <c r="B600" s="6" t="s">
        <v>38</v>
      </c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</row>
    <row r="601" spans="1:54" x14ac:dyDescent="0.3">
      <c r="A601" s="9"/>
      <c r="B601" s="7" t="s">
        <v>36</v>
      </c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</row>
    <row r="602" spans="1:54" x14ac:dyDescent="0.3">
      <c r="B602" s="47" t="s">
        <v>84</v>
      </c>
    </row>
    <row r="603" spans="1:54" x14ac:dyDescent="0.3">
      <c r="A603" s="8">
        <v>46495</v>
      </c>
      <c r="B603" s="6" t="s">
        <v>39</v>
      </c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</row>
    <row r="604" spans="1:54" x14ac:dyDescent="0.3">
      <c r="A604" s="9"/>
      <c r="B604" s="7" t="s">
        <v>36</v>
      </c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</row>
    <row r="605" spans="1:54" x14ac:dyDescent="0.3">
      <c r="B605" s="47" t="s">
        <v>84</v>
      </c>
    </row>
    <row r="606" spans="1:54" x14ac:dyDescent="0.3">
      <c r="A606" s="5">
        <v>46496</v>
      </c>
      <c r="B606" s="6" t="s">
        <v>40</v>
      </c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</row>
    <row r="607" spans="1:54" x14ac:dyDescent="0.3">
      <c r="A607" s="6"/>
      <c r="B607" s="7" t="s">
        <v>36</v>
      </c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</row>
    <row r="608" spans="1:54" x14ac:dyDescent="0.3">
      <c r="B608" s="47" t="s">
        <v>84</v>
      </c>
    </row>
    <row r="609" spans="1:54" x14ac:dyDescent="0.3">
      <c r="A609" s="5">
        <v>46497</v>
      </c>
      <c r="B609" s="6" t="s">
        <v>41</v>
      </c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</row>
    <row r="610" spans="1:54" x14ac:dyDescent="0.3">
      <c r="A610" s="6"/>
      <c r="B610" s="7" t="s">
        <v>36</v>
      </c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</row>
    <row r="611" spans="1:54" x14ac:dyDescent="0.3">
      <c r="B611" s="47" t="s">
        <v>84</v>
      </c>
    </row>
    <row r="612" spans="1:54" x14ac:dyDescent="0.3">
      <c r="A612" s="5">
        <v>46498</v>
      </c>
      <c r="B612" s="6" t="s">
        <v>42</v>
      </c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</row>
    <row r="613" spans="1:54" x14ac:dyDescent="0.3">
      <c r="A613" s="6"/>
      <c r="B613" s="7" t="s">
        <v>36</v>
      </c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</row>
    <row r="614" spans="1:54" x14ac:dyDescent="0.3">
      <c r="B614" s="47" t="s">
        <v>84</v>
      </c>
    </row>
    <row r="615" spans="1:54" x14ac:dyDescent="0.3">
      <c r="A615" s="5">
        <v>46499</v>
      </c>
      <c r="B615" s="6" t="s">
        <v>34</v>
      </c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</row>
    <row r="616" spans="1:54" x14ac:dyDescent="0.3">
      <c r="A616" s="6"/>
      <c r="B616" s="7" t="s">
        <v>36</v>
      </c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</row>
    <row r="617" spans="1:54" x14ac:dyDescent="0.3">
      <c r="B617" s="47" t="s">
        <v>84</v>
      </c>
    </row>
    <row r="618" spans="1:54" x14ac:dyDescent="0.3">
      <c r="A618" s="5">
        <v>46500</v>
      </c>
      <c r="B618" s="6" t="s">
        <v>37</v>
      </c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</row>
    <row r="619" spans="1:54" x14ac:dyDescent="0.3">
      <c r="A619" s="6"/>
      <c r="B619" s="7" t="s">
        <v>36</v>
      </c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</row>
    <row r="620" spans="1:54" x14ac:dyDescent="0.3">
      <c r="B620" s="47" t="s">
        <v>84</v>
      </c>
    </row>
    <row r="621" spans="1:54" x14ac:dyDescent="0.3">
      <c r="A621" s="8">
        <v>46501</v>
      </c>
      <c r="B621" s="6" t="s">
        <v>38</v>
      </c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</row>
    <row r="622" spans="1:54" x14ac:dyDescent="0.3">
      <c r="A622" s="9"/>
      <c r="B622" s="7" t="s">
        <v>36</v>
      </c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</row>
    <row r="623" spans="1:54" x14ac:dyDescent="0.3">
      <c r="B623" s="47" t="s">
        <v>84</v>
      </c>
    </row>
    <row r="624" spans="1:54" x14ac:dyDescent="0.3">
      <c r="A624" s="8">
        <v>46502</v>
      </c>
      <c r="B624" s="6" t="s">
        <v>39</v>
      </c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</row>
    <row r="625" spans="1:54" x14ac:dyDescent="0.3">
      <c r="A625" s="9"/>
      <c r="B625" s="7" t="s">
        <v>36</v>
      </c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</row>
    <row r="626" spans="1:54" x14ac:dyDescent="0.3">
      <c r="B626" s="47" t="s">
        <v>84</v>
      </c>
    </row>
    <row r="627" spans="1:54" x14ac:dyDescent="0.3">
      <c r="A627" s="5">
        <v>46503</v>
      </c>
      <c r="B627" s="6" t="s">
        <v>40</v>
      </c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</row>
    <row r="628" spans="1:54" x14ac:dyDescent="0.3">
      <c r="A628" s="6"/>
      <c r="B628" s="7" t="s">
        <v>36</v>
      </c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</row>
    <row r="629" spans="1:54" x14ac:dyDescent="0.3">
      <c r="B629" s="47" t="s">
        <v>84</v>
      </c>
    </row>
    <row r="630" spans="1:54" x14ac:dyDescent="0.3">
      <c r="A630" s="5">
        <v>46504</v>
      </c>
      <c r="B630" s="6" t="s">
        <v>41</v>
      </c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</row>
    <row r="631" spans="1:54" x14ac:dyDescent="0.3">
      <c r="A631" s="6"/>
      <c r="B631" s="7" t="s">
        <v>36</v>
      </c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</row>
    <row r="632" spans="1:54" x14ac:dyDescent="0.3">
      <c r="B632" s="47" t="s">
        <v>84</v>
      </c>
    </row>
    <row r="633" spans="1:54" x14ac:dyDescent="0.3">
      <c r="A633" s="5">
        <v>46505</v>
      </c>
      <c r="B633" s="6" t="s">
        <v>42</v>
      </c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</row>
    <row r="634" spans="1:54" x14ac:dyDescent="0.3">
      <c r="A634" s="6"/>
      <c r="B634" s="7" t="s">
        <v>36</v>
      </c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</row>
    <row r="635" spans="1:54" x14ac:dyDescent="0.3">
      <c r="B635" s="47" t="s">
        <v>84</v>
      </c>
    </row>
    <row r="636" spans="1:54" x14ac:dyDescent="0.3">
      <c r="A636" s="5">
        <v>46506</v>
      </c>
      <c r="B636" s="6" t="s">
        <v>34</v>
      </c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</row>
    <row r="637" spans="1:54" x14ac:dyDescent="0.3">
      <c r="A637" s="6"/>
      <c r="B637" s="7" t="s">
        <v>36</v>
      </c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</row>
    <row r="638" spans="1:54" x14ac:dyDescent="0.3">
      <c r="B638" s="47" t="s">
        <v>84</v>
      </c>
    </row>
    <row r="639" spans="1:54" x14ac:dyDescent="0.3">
      <c r="A639" s="5">
        <v>46507</v>
      </c>
      <c r="B639" s="6" t="s">
        <v>37</v>
      </c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</row>
    <row r="640" spans="1:54" x14ac:dyDescent="0.3">
      <c r="A640" s="6"/>
      <c r="B640" s="7" t="s">
        <v>36</v>
      </c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</row>
    <row r="641" spans="1:54" x14ac:dyDescent="0.3">
      <c r="B641" s="47" t="s">
        <v>84</v>
      </c>
    </row>
    <row r="642" spans="1:54" x14ac:dyDescent="0.3">
      <c r="A642" s="10">
        <v>46508</v>
      </c>
      <c r="B642" s="6" t="s">
        <v>38</v>
      </c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  <c r="AT642" s="11"/>
      <c r="AU642" s="11"/>
      <c r="AV642" s="11"/>
      <c r="AW642" s="11"/>
      <c r="AX642" s="11"/>
      <c r="AY642" s="11"/>
      <c r="AZ642" s="11"/>
      <c r="BA642" s="11"/>
      <c r="BB642" s="11"/>
    </row>
    <row r="643" spans="1:54" x14ac:dyDescent="0.3">
      <c r="A643" s="11"/>
      <c r="B643" s="7" t="s">
        <v>36</v>
      </c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  <c r="AT643" s="11"/>
      <c r="AU643" s="11"/>
      <c r="AV643" s="11"/>
      <c r="AW643" s="11"/>
      <c r="AX643" s="11"/>
      <c r="AY643" s="11"/>
      <c r="AZ643" s="11"/>
      <c r="BA643" s="11"/>
      <c r="BB643" s="11"/>
    </row>
    <row r="644" spans="1:54" x14ac:dyDescent="0.3">
      <c r="B644" s="47" t="s">
        <v>84</v>
      </c>
    </row>
    <row r="645" spans="1:54" x14ac:dyDescent="0.3">
      <c r="A645" s="8">
        <v>46509</v>
      </c>
      <c r="B645" s="6" t="s">
        <v>39</v>
      </c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</row>
    <row r="646" spans="1:54" x14ac:dyDescent="0.3">
      <c r="A646" s="9"/>
      <c r="B646" s="7" t="s">
        <v>36</v>
      </c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</row>
    <row r="647" spans="1:54" x14ac:dyDescent="0.3">
      <c r="B647" s="47" t="s">
        <v>84</v>
      </c>
    </row>
    <row r="648" spans="1:54" x14ac:dyDescent="0.3">
      <c r="A648" s="5">
        <v>46510</v>
      </c>
      <c r="B648" s="6" t="s">
        <v>40</v>
      </c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</row>
    <row r="649" spans="1:54" x14ac:dyDescent="0.3">
      <c r="A649" s="6"/>
      <c r="B649" s="7" t="s">
        <v>36</v>
      </c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</row>
    <row r="650" spans="1:54" x14ac:dyDescent="0.3">
      <c r="B650" s="47" t="s">
        <v>84</v>
      </c>
    </row>
    <row r="651" spans="1:54" x14ac:dyDescent="0.3">
      <c r="A651" s="5">
        <v>46511</v>
      </c>
      <c r="B651" s="6" t="s">
        <v>41</v>
      </c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</row>
    <row r="652" spans="1:54" x14ac:dyDescent="0.3">
      <c r="A652" s="6"/>
      <c r="B652" s="7" t="s">
        <v>36</v>
      </c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</row>
    <row r="653" spans="1:54" x14ac:dyDescent="0.3">
      <c r="B653" s="47" t="s">
        <v>84</v>
      </c>
    </row>
    <row r="654" spans="1:54" x14ac:dyDescent="0.3">
      <c r="A654" s="5">
        <v>46512</v>
      </c>
      <c r="B654" s="6" t="s">
        <v>42</v>
      </c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</row>
    <row r="655" spans="1:54" x14ac:dyDescent="0.3">
      <c r="A655" s="6"/>
      <c r="B655" s="7" t="s">
        <v>36</v>
      </c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</row>
    <row r="656" spans="1:54" x14ac:dyDescent="0.3">
      <c r="B656" s="47" t="s">
        <v>84</v>
      </c>
    </row>
    <row r="657" spans="1:54" x14ac:dyDescent="0.3">
      <c r="A657" s="5">
        <v>46513</v>
      </c>
      <c r="B657" s="6" t="s">
        <v>34</v>
      </c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</row>
    <row r="658" spans="1:54" x14ac:dyDescent="0.3">
      <c r="A658" s="6"/>
      <c r="B658" s="7" t="s">
        <v>36</v>
      </c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</row>
    <row r="659" spans="1:54" x14ac:dyDescent="0.3">
      <c r="B659" s="47" t="s">
        <v>84</v>
      </c>
    </row>
    <row r="660" spans="1:54" x14ac:dyDescent="0.3">
      <c r="A660" s="5">
        <v>46514</v>
      </c>
      <c r="B660" s="6" t="s">
        <v>37</v>
      </c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</row>
    <row r="661" spans="1:54" x14ac:dyDescent="0.3">
      <c r="A661" s="6"/>
      <c r="B661" s="7" t="s">
        <v>36</v>
      </c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</row>
    <row r="662" spans="1:54" x14ac:dyDescent="0.3">
      <c r="B662" s="47" t="s">
        <v>84</v>
      </c>
    </row>
    <row r="663" spans="1:54" x14ac:dyDescent="0.3">
      <c r="A663" s="10">
        <v>46515</v>
      </c>
      <c r="B663" s="6" t="s">
        <v>38</v>
      </c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  <c r="AP663" s="11"/>
      <c r="AQ663" s="11"/>
      <c r="AR663" s="11"/>
      <c r="AS663" s="11"/>
      <c r="AT663" s="11"/>
      <c r="AU663" s="11"/>
      <c r="AV663" s="11"/>
      <c r="AW663" s="11"/>
      <c r="AX663" s="11"/>
      <c r="AY663" s="11"/>
      <c r="AZ663" s="11"/>
      <c r="BA663" s="11"/>
      <c r="BB663" s="11"/>
    </row>
    <row r="664" spans="1:54" x14ac:dyDescent="0.3">
      <c r="A664" s="11"/>
      <c r="B664" s="7" t="s">
        <v>36</v>
      </c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  <c r="AP664" s="11"/>
      <c r="AQ664" s="11"/>
      <c r="AR664" s="11"/>
      <c r="AS664" s="11"/>
      <c r="AT664" s="11"/>
      <c r="AU664" s="11"/>
      <c r="AV664" s="11"/>
      <c r="AW664" s="11"/>
      <c r="AX664" s="11"/>
      <c r="AY664" s="11"/>
      <c r="AZ664" s="11"/>
      <c r="BA664" s="11"/>
      <c r="BB664" s="11"/>
    </row>
    <row r="665" spans="1:54" x14ac:dyDescent="0.3">
      <c r="B665" s="47" t="s">
        <v>84</v>
      </c>
    </row>
    <row r="666" spans="1:54" x14ac:dyDescent="0.3">
      <c r="A666" s="8">
        <v>46516</v>
      </c>
      <c r="B666" s="6" t="s">
        <v>39</v>
      </c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</row>
    <row r="667" spans="1:54" x14ac:dyDescent="0.3">
      <c r="A667" s="9"/>
      <c r="B667" s="7" t="s">
        <v>36</v>
      </c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</row>
    <row r="668" spans="1:54" x14ac:dyDescent="0.3">
      <c r="B668" s="47" t="s">
        <v>84</v>
      </c>
    </row>
    <row r="669" spans="1:54" x14ac:dyDescent="0.3">
      <c r="A669" s="5">
        <v>46517</v>
      </c>
      <c r="B669" s="6" t="s">
        <v>40</v>
      </c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</row>
    <row r="670" spans="1:54" x14ac:dyDescent="0.3">
      <c r="A670" s="6"/>
      <c r="B670" s="7" t="s">
        <v>36</v>
      </c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</row>
    <row r="671" spans="1:54" x14ac:dyDescent="0.3">
      <c r="B671" s="47" t="s">
        <v>84</v>
      </c>
    </row>
    <row r="672" spans="1:54" x14ac:dyDescent="0.3">
      <c r="A672" s="5">
        <v>46518</v>
      </c>
      <c r="B672" s="6" t="s">
        <v>41</v>
      </c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</row>
    <row r="673" spans="1:54" x14ac:dyDescent="0.3">
      <c r="A673" s="6"/>
      <c r="B673" s="7" t="s">
        <v>36</v>
      </c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</row>
    <row r="674" spans="1:54" x14ac:dyDescent="0.3">
      <c r="B674" s="47" t="s">
        <v>84</v>
      </c>
    </row>
    <row r="675" spans="1:54" x14ac:dyDescent="0.3">
      <c r="A675" s="5">
        <v>46519</v>
      </c>
      <c r="B675" s="6" t="s">
        <v>42</v>
      </c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</row>
    <row r="676" spans="1:54" x14ac:dyDescent="0.3">
      <c r="A676" s="6"/>
      <c r="B676" s="7" t="s">
        <v>36</v>
      </c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</row>
    <row r="677" spans="1:54" x14ac:dyDescent="0.3">
      <c r="B677" s="47" t="s">
        <v>84</v>
      </c>
    </row>
    <row r="678" spans="1:54" x14ac:dyDescent="0.3">
      <c r="A678" s="5">
        <v>46520</v>
      </c>
      <c r="B678" s="6" t="s">
        <v>34</v>
      </c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</row>
    <row r="679" spans="1:54" x14ac:dyDescent="0.3">
      <c r="A679" s="6"/>
      <c r="B679" s="7" t="s">
        <v>36</v>
      </c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</row>
    <row r="680" spans="1:54" x14ac:dyDescent="0.3">
      <c r="B680" s="47" t="s">
        <v>84</v>
      </c>
    </row>
    <row r="681" spans="1:54" x14ac:dyDescent="0.3">
      <c r="A681" s="5">
        <v>46521</v>
      </c>
      <c r="B681" s="6" t="s">
        <v>37</v>
      </c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</row>
    <row r="682" spans="1:54" x14ac:dyDescent="0.3">
      <c r="A682" s="6"/>
      <c r="B682" s="7" t="s">
        <v>36</v>
      </c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</row>
    <row r="683" spans="1:54" x14ac:dyDescent="0.3">
      <c r="B683" s="47" t="s">
        <v>84</v>
      </c>
    </row>
    <row r="684" spans="1:54" x14ac:dyDescent="0.3">
      <c r="A684" s="8">
        <v>46522</v>
      </c>
      <c r="B684" s="6" t="s">
        <v>38</v>
      </c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</row>
    <row r="685" spans="1:54" x14ac:dyDescent="0.3">
      <c r="A685" s="9"/>
      <c r="B685" s="7" t="s">
        <v>36</v>
      </c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</row>
    <row r="686" spans="1:54" x14ac:dyDescent="0.3">
      <c r="B686" s="47" t="s">
        <v>84</v>
      </c>
    </row>
    <row r="687" spans="1:54" x14ac:dyDescent="0.3">
      <c r="A687" s="8">
        <v>46523</v>
      </c>
      <c r="B687" s="6" t="s">
        <v>39</v>
      </c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</row>
    <row r="688" spans="1:54" x14ac:dyDescent="0.3">
      <c r="A688" s="9"/>
      <c r="B688" s="7" t="s">
        <v>36</v>
      </c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</row>
    <row r="689" spans="1:54" x14ac:dyDescent="0.3">
      <c r="B689" s="47" t="s">
        <v>84</v>
      </c>
    </row>
    <row r="690" spans="1:54" x14ac:dyDescent="0.3">
      <c r="A690" s="5">
        <v>46524</v>
      </c>
      <c r="B690" s="6" t="s">
        <v>40</v>
      </c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</row>
    <row r="691" spans="1:54" x14ac:dyDescent="0.3">
      <c r="A691" s="6"/>
      <c r="B691" s="7" t="s">
        <v>36</v>
      </c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</row>
    <row r="692" spans="1:54" x14ac:dyDescent="0.3">
      <c r="B692" s="47" t="s">
        <v>84</v>
      </c>
    </row>
    <row r="693" spans="1:54" x14ac:dyDescent="0.3">
      <c r="A693" s="5">
        <v>46525</v>
      </c>
      <c r="B693" s="6" t="s">
        <v>41</v>
      </c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</row>
    <row r="694" spans="1:54" x14ac:dyDescent="0.3">
      <c r="A694" s="6"/>
      <c r="B694" s="7" t="s">
        <v>36</v>
      </c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</row>
    <row r="695" spans="1:54" x14ac:dyDescent="0.3">
      <c r="B695" s="47" t="s">
        <v>84</v>
      </c>
    </row>
    <row r="696" spans="1:54" x14ac:dyDescent="0.3">
      <c r="A696" s="5">
        <v>46526</v>
      </c>
      <c r="B696" s="6" t="s">
        <v>42</v>
      </c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</row>
    <row r="697" spans="1:54" x14ac:dyDescent="0.3">
      <c r="A697" s="6"/>
      <c r="B697" s="7" t="s">
        <v>36</v>
      </c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</row>
    <row r="698" spans="1:54" x14ac:dyDescent="0.3">
      <c r="B698" s="47" t="s">
        <v>84</v>
      </c>
    </row>
    <row r="699" spans="1:54" x14ac:dyDescent="0.3">
      <c r="A699" s="5">
        <v>46527</v>
      </c>
      <c r="B699" s="6" t="s">
        <v>34</v>
      </c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</row>
    <row r="700" spans="1:54" x14ac:dyDescent="0.3">
      <c r="A700" s="6"/>
      <c r="B700" s="7" t="s">
        <v>36</v>
      </c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</row>
    <row r="701" spans="1:54" x14ac:dyDescent="0.3">
      <c r="B701" s="47" t="s">
        <v>84</v>
      </c>
    </row>
    <row r="702" spans="1:54" x14ac:dyDescent="0.3">
      <c r="A702" s="5">
        <v>46528</v>
      </c>
      <c r="B702" s="6" t="s">
        <v>37</v>
      </c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</row>
    <row r="703" spans="1:54" x14ac:dyDescent="0.3">
      <c r="A703" s="6"/>
      <c r="B703" s="7" t="s">
        <v>36</v>
      </c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</row>
    <row r="704" spans="1:54" x14ac:dyDescent="0.3">
      <c r="B704" s="47" t="s">
        <v>84</v>
      </c>
    </row>
    <row r="705" spans="1:54" x14ac:dyDescent="0.3">
      <c r="A705" s="8">
        <v>46529</v>
      </c>
      <c r="B705" s="6" t="s">
        <v>38</v>
      </c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</row>
    <row r="706" spans="1:54" x14ac:dyDescent="0.3">
      <c r="A706" s="9"/>
      <c r="B706" s="7" t="s">
        <v>36</v>
      </c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</row>
    <row r="707" spans="1:54" x14ac:dyDescent="0.3">
      <c r="B707" s="47" t="s">
        <v>84</v>
      </c>
    </row>
    <row r="708" spans="1:54" x14ac:dyDescent="0.3">
      <c r="A708" s="8">
        <v>46530</v>
      </c>
      <c r="B708" s="6" t="s">
        <v>39</v>
      </c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</row>
    <row r="709" spans="1:54" x14ac:dyDescent="0.3">
      <c r="A709" s="9"/>
      <c r="B709" s="7" t="s">
        <v>36</v>
      </c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</row>
    <row r="710" spans="1:54" x14ac:dyDescent="0.3">
      <c r="B710" s="47" t="s">
        <v>84</v>
      </c>
    </row>
    <row r="711" spans="1:54" x14ac:dyDescent="0.3">
      <c r="A711" s="5">
        <v>46531</v>
      </c>
      <c r="B711" s="6" t="s">
        <v>40</v>
      </c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</row>
    <row r="712" spans="1:54" x14ac:dyDescent="0.3">
      <c r="A712" s="6"/>
      <c r="B712" s="7" t="s">
        <v>36</v>
      </c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</row>
    <row r="713" spans="1:54" x14ac:dyDescent="0.3">
      <c r="B713" s="47" t="s">
        <v>84</v>
      </c>
    </row>
    <row r="714" spans="1:54" x14ac:dyDescent="0.3">
      <c r="A714" s="5">
        <v>46532</v>
      </c>
      <c r="B714" s="6" t="s">
        <v>41</v>
      </c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</row>
    <row r="715" spans="1:54" x14ac:dyDescent="0.3">
      <c r="A715" s="6"/>
      <c r="B715" s="7" t="s">
        <v>36</v>
      </c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</row>
    <row r="716" spans="1:54" x14ac:dyDescent="0.3">
      <c r="B716" s="47" t="s">
        <v>84</v>
      </c>
    </row>
    <row r="717" spans="1:54" x14ac:dyDescent="0.3">
      <c r="A717" s="5">
        <v>46533</v>
      </c>
      <c r="B717" s="6" t="s">
        <v>42</v>
      </c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</row>
    <row r="718" spans="1:54" x14ac:dyDescent="0.3">
      <c r="A718" s="6"/>
      <c r="B718" s="7" t="s">
        <v>36</v>
      </c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</row>
    <row r="719" spans="1:54" x14ac:dyDescent="0.3">
      <c r="B719" s="47" t="s">
        <v>84</v>
      </c>
    </row>
    <row r="720" spans="1:54" x14ac:dyDescent="0.3">
      <c r="A720" s="5">
        <v>46534</v>
      </c>
      <c r="B720" s="6" t="s">
        <v>34</v>
      </c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</row>
    <row r="721" spans="1:54" x14ac:dyDescent="0.3">
      <c r="A721" s="6"/>
      <c r="B721" s="7" t="s">
        <v>36</v>
      </c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</row>
    <row r="722" spans="1:54" x14ac:dyDescent="0.3">
      <c r="B722" s="47" t="s">
        <v>84</v>
      </c>
    </row>
    <row r="723" spans="1:54" x14ac:dyDescent="0.3">
      <c r="A723" s="5">
        <v>46535</v>
      </c>
      <c r="B723" s="6" t="s">
        <v>37</v>
      </c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</row>
    <row r="724" spans="1:54" x14ac:dyDescent="0.3">
      <c r="A724" s="6"/>
      <c r="B724" s="7" t="s">
        <v>36</v>
      </c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</row>
    <row r="725" spans="1:54" x14ac:dyDescent="0.3">
      <c r="B725" s="47" t="s">
        <v>84</v>
      </c>
    </row>
    <row r="726" spans="1:54" x14ac:dyDescent="0.3">
      <c r="A726" s="8">
        <v>46536</v>
      </c>
      <c r="B726" s="6" t="s">
        <v>38</v>
      </c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</row>
    <row r="727" spans="1:54" x14ac:dyDescent="0.3">
      <c r="A727" s="9"/>
      <c r="B727" s="7" t="s">
        <v>36</v>
      </c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</row>
    <row r="728" spans="1:54" x14ac:dyDescent="0.3">
      <c r="B728" s="47" t="s">
        <v>84</v>
      </c>
    </row>
    <row r="729" spans="1:54" x14ac:dyDescent="0.3">
      <c r="A729" s="8">
        <v>46537</v>
      </c>
      <c r="B729" s="6" t="s">
        <v>39</v>
      </c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</row>
    <row r="730" spans="1:54" x14ac:dyDescent="0.3">
      <c r="A730" s="9"/>
      <c r="B730" s="7" t="s">
        <v>36</v>
      </c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</row>
    <row r="731" spans="1:54" x14ac:dyDescent="0.3">
      <c r="B731" s="47" t="s">
        <v>84</v>
      </c>
    </row>
    <row r="732" spans="1:54" x14ac:dyDescent="0.3">
      <c r="A732" s="5">
        <v>46538</v>
      </c>
      <c r="B732" s="6" t="s">
        <v>40</v>
      </c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</row>
    <row r="733" spans="1:54" x14ac:dyDescent="0.3">
      <c r="A733" s="6"/>
      <c r="B733" s="7" t="s">
        <v>36</v>
      </c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</row>
    <row r="734" spans="1:54" x14ac:dyDescent="0.3">
      <c r="B734" s="47" t="s">
        <v>84</v>
      </c>
    </row>
    <row r="735" spans="1:54" x14ac:dyDescent="0.3">
      <c r="A735" s="5">
        <v>46539</v>
      </c>
      <c r="B735" s="6" t="s">
        <v>41</v>
      </c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</row>
    <row r="736" spans="1:54" x14ac:dyDescent="0.3">
      <c r="A736" s="6"/>
      <c r="B736" s="7" t="s">
        <v>36</v>
      </c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</row>
    <row r="737" spans="1:54" x14ac:dyDescent="0.3">
      <c r="B737" s="47" t="s">
        <v>84</v>
      </c>
    </row>
    <row r="738" spans="1:54" x14ac:dyDescent="0.3">
      <c r="A738" s="5">
        <v>46540</v>
      </c>
      <c r="B738" s="6" t="s">
        <v>42</v>
      </c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</row>
    <row r="739" spans="1:54" x14ac:dyDescent="0.3">
      <c r="A739" s="6"/>
      <c r="B739" s="7" t="s">
        <v>36</v>
      </c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</row>
    <row r="740" spans="1:54" x14ac:dyDescent="0.3">
      <c r="B740" s="47" t="s">
        <v>84</v>
      </c>
    </row>
    <row r="741" spans="1:54" x14ac:dyDescent="0.3">
      <c r="A741" s="5">
        <v>46541</v>
      </c>
      <c r="B741" s="6" t="s">
        <v>34</v>
      </c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</row>
    <row r="742" spans="1:54" x14ac:dyDescent="0.3">
      <c r="A742" s="6"/>
      <c r="B742" s="7" t="s">
        <v>36</v>
      </c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</row>
    <row r="743" spans="1:54" x14ac:dyDescent="0.3">
      <c r="B743" s="47" t="s">
        <v>84</v>
      </c>
    </row>
    <row r="744" spans="1:54" x14ac:dyDescent="0.3">
      <c r="A744" s="5">
        <v>46542</v>
      </c>
      <c r="B744" s="6" t="s">
        <v>37</v>
      </c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</row>
    <row r="745" spans="1:54" x14ac:dyDescent="0.3">
      <c r="A745" s="6"/>
      <c r="B745" s="7" t="s">
        <v>36</v>
      </c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</row>
    <row r="746" spans="1:54" x14ac:dyDescent="0.3">
      <c r="B746" s="47" t="s">
        <v>84</v>
      </c>
    </row>
    <row r="747" spans="1:54" x14ac:dyDescent="0.3">
      <c r="A747" s="8">
        <v>46543</v>
      </c>
      <c r="B747" s="6" t="s">
        <v>38</v>
      </c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</row>
    <row r="748" spans="1:54" x14ac:dyDescent="0.3">
      <c r="A748" s="9"/>
      <c r="B748" s="7" t="s">
        <v>36</v>
      </c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</row>
    <row r="749" spans="1:54" x14ac:dyDescent="0.3">
      <c r="B749" s="47" t="s">
        <v>84</v>
      </c>
    </row>
    <row r="750" spans="1:54" x14ac:dyDescent="0.3">
      <c r="A750" s="8">
        <v>46544</v>
      </c>
      <c r="B750" s="6" t="s">
        <v>39</v>
      </c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</row>
    <row r="751" spans="1:54" x14ac:dyDescent="0.3">
      <c r="A751" s="9"/>
      <c r="B751" s="7" t="s">
        <v>36</v>
      </c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</row>
    <row r="752" spans="1:54" x14ac:dyDescent="0.3">
      <c r="B752" s="47" t="s">
        <v>84</v>
      </c>
    </row>
    <row r="753" spans="1:54" x14ac:dyDescent="0.3">
      <c r="A753" s="5">
        <v>46545</v>
      </c>
      <c r="B753" s="6" t="s">
        <v>40</v>
      </c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</row>
    <row r="754" spans="1:54" x14ac:dyDescent="0.3">
      <c r="A754" s="6"/>
      <c r="B754" s="7" t="s">
        <v>36</v>
      </c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</row>
    <row r="755" spans="1:54" x14ac:dyDescent="0.3">
      <c r="B755" s="47" t="s">
        <v>84</v>
      </c>
    </row>
    <row r="756" spans="1:54" x14ac:dyDescent="0.3">
      <c r="A756" s="5">
        <v>46546</v>
      </c>
      <c r="B756" s="6" t="s">
        <v>41</v>
      </c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</row>
    <row r="757" spans="1:54" x14ac:dyDescent="0.3">
      <c r="A757" s="6"/>
      <c r="B757" s="7" t="s">
        <v>36</v>
      </c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</row>
    <row r="758" spans="1:54" x14ac:dyDescent="0.3">
      <c r="B758" s="47" t="s">
        <v>84</v>
      </c>
    </row>
    <row r="759" spans="1:54" x14ac:dyDescent="0.3">
      <c r="A759" s="5">
        <v>46547</v>
      </c>
      <c r="B759" s="6" t="s">
        <v>42</v>
      </c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</row>
    <row r="760" spans="1:54" x14ac:dyDescent="0.3">
      <c r="A760" s="6"/>
      <c r="B760" s="7" t="s">
        <v>36</v>
      </c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</row>
    <row r="761" spans="1:54" x14ac:dyDescent="0.3">
      <c r="B761" s="47" t="s">
        <v>84</v>
      </c>
    </row>
    <row r="762" spans="1:54" x14ac:dyDescent="0.3">
      <c r="A762" s="5">
        <v>46548</v>
      </c>
      <c r="B762" s="6" t="s">
        <v>34</v>
      </c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</row>
    <row r="763" spans="1:54" x14ac:dyDescent="0.3">
      <c r="A763" s="6"/>
      <c r="B763" s="7" t="s">
        <v>36</v>
      </c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</row>
    <row r="764" spans="1:54" x14ac:dyDescent="0.3">
      <c r="B764" s="47" t="s">
        <v>84</v>
      </c>
    </row>
    <row r="765" spans="1:54" x14ac:dyDescent="0.3">
      <c r="A765" s="5">
        <v>46549</v>
      </c>
      <c r="B765" s="6" t="s">
        <v>37</v>
      </c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</row>
    <row r="766" spans="1:54" x14ac:dyDescent="0.3">
      <c r="A766" s="6"/>
      <c r="B766" s="7" t="s">
        <v>36</v>
      </c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</row>
    <row r="767" spans="1:54" x14ac:dyDescent="0.3">
      <c r="B767" s="47" t="s">
        <v>84</v>
      </c>
    </row>
    <row r="768" spans="1:54" x14ac:dyDescent="0.3">
      <c r="A768" s="8">
        <v>46550</v>
      </c>
      <c r="B768" s="6" t="s">
        <v>38</v>
      </c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</row>
    <row r="769" spans="1:54" x14ac:dyDescent="0.3">
      <c r="A769" s="9"/>
      <c r="B769" s="7" t="s">
        <v>36</v>
      </c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</row>
    <row r="770" spans="1:54" x14ac:dyDescent="0.3">
      <c r="B770" s="47" t="s">
        <v>84</v>
      </c>
    </row>
    <row r="771" spans="1:54" x14ac:dyDescent="0.3">
      <c r="A771" s="8">
        <v>46551</v>
      </c>
      <c r="B771" s="6" t="s">
        <v>39</v>
      </c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</row>
    <row r="772" spans="1:54" x14ac:dyDescent="0.3">
      <c r="A772" s="9"/>
      <c r="B772" s="7" t="s">
        <v>36</v>
      </c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</row>
    <row r="773" spans="1:54" x14ac:dyDescent="0.3">
      <c r="B773" s="47" t="s">
        <v>84</v>
      </c>
    </row>
    <row r="774" spans="1:54" x14ac:dyDescent="0.3">
      <c r="A774" s="5">
        <v>46552</v>
      </c>
      <c r="B774" s="6" t="s">
        <v>40</v>
      </c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</row>
    <row r="775" spans="1:54" x14ac:dyDescent="0.3">
      <c r="A775" s="6"/>
      <c r="B775" s="7" t="s">
        <v>36</v>
      </c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</row>
    <row r="776" spans="1:54" x14ac:dyDescent="0.3">
      <c r="B776" s="47" t="s">
        <v>84</v>
      </c>
    </row>
    <row r="777" spans="1:54" x14ac:dyDescent="0.3">
      <c r="A777" s="5">
        <v>46553</v>
      </c>
      <c r="B777" s="6" t="s">
        <v>41</v>
      </c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</row>
    <row r="778" spans="1:54" x14ac:dyDescent="0.3">
      <c r="A778" s="6"/>
      <c r="B778" s="7" t="s">
        <v>36</v>
      </c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</row>
    <row r="779" spans="1:54" x14ac:dyDescent="0.3">
      <c r="B779" s="47" t="s">
        <v>84</v>
      </c>
    </row>
    <row r="780" spans="1:54" x14ac:dyDescent="0.3">
      <c r="A780" s="5">
        <v>46554</v>
      </c>
      <c r="B780" s="6" t="s">
        <v>42</v>
      </c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</row>
    <row r="781" spans="1:54" x14ac:dyDescent="0.3">
      <c r="A781" s="6"/>
      <c r="B781" s="7" t="s">
        <v>36</v>
      </c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</row>
    <row r="782" spans="1:54" x14ac:dyDescent="0.3">
      <c r="B782" s="47" t="s">
        <v>84</v>
      </c>
    </row>
    <row r="783" spans="1:54" x14ac:dyDescent="0.3">
      <c r="A783" s="5">
        <v>46555</v>
      </c>
      <c r="B783" s="6" t="s">
        <v>34</v>
      </c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</row>
    <row r="784" spans="1:54" x14ac:dyDescent="0.3">
      <c r="A784" s="6"/>
      <c r="B784" s="7" t="s">
        <v>36</v>
      </c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</row>
    <row r="785" spans="1:54" x14ac:dyDescent="0.3">
      <c r="B785" s="47" t="s">
        <v>84</v>
      </c>
    </row>
    <row r="786" spans="1:54" x14ac:dyDescent="0.3">
      <c r="A786" s="5">
        <v>46556</v>
      </c>
      <c r="B786" s="6" t="s">
        <v>37</v>
      </c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</row>
    <row r="787" spans="1:54" x14ac:dyDescent="0.3">
      <c r="A787" s="6"/>
      <c r="B787" s="7" t="s">
        <v>36</v>
      </c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</row>
    <row r="788" spans="1:54" x14ac:dyDescent="0.3">
      <c r="B788" s="47" t="s">
        <v>84</v>
      </c>
    </row>
    <row r="789" spans="1:54" x14ac:dyDescent="0.3">
      <c r="A789" s="8">
        <v>46557</v>
      </c>
      <c r="B789" s="6" t="s">
        <v>38</v>
      </c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</row>
    <row r="790" spans="1:54" x14ac:dyDescent="0.3">
      <c r="A790" s="9"/>
      <c r="B790" s="7" t="s">
        <v>36</v>
      </c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</row>
    <row r="791" spans="1:54" x14ac:dyDescent="0.3">
      <c r="B791" s="47" t="s">
        <v>84</v>
      </c>
    </row>
    <row r="792" spans="1:54" x14ac:dyDescent="0.3">
      <c r="A792" s="8">
        <v>46558</v>
      </c>
      <c r="B792" s="6" t="s">
        <v>39</v>
      </c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</row>
    <row r="793" spans="1:54" x14ac:dyDescent="0.3">
      <c r="A793" s="9"/>
      <c r="B793" s="7" t="s">
        <v>36</v>
      </c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</row>
    <row r="794" spans="1:54" x14ac:dyDescent="0.3">
      <c r="B794" s="47" t="s">
        <v>84</v>
      </c>
    </row>
    <row r="795" spans="1:54" x14ac:dyDescent="0.3">
      <c r="A795" s="5">
        <v>46559</v>
      </c>
      <c r="B795" s="6" t="s">
        <v>40</v>
      </c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</row>
    <row r="796" spans="1:54" x14ac:dyDescent="0.3">
      <c r="A796" s="6"/>
      <c r="B796" s="7" t="s">
        <v>36</v>
      </c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</row>
    <row r="797" spans="1:54" x14ac:dyDescent="0.3">
      <c r="B797" s="47" t="s">
        <v>84</v>
      </c>
    </row>
    <row r="798" spans="1:54" x14ac:dyDescent="0.3">
      <c r="A798" s="5">
        <v>46560</v>
      </c>
      <c r="B798" s="6" t="s">
        <v>41</v>
      </c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</row>
    <row r="799" spans="1:54" x14ac:dyDescent="0.3">
      <c r="A799" s="6"/>
      <c r="B799" s="7" t="s">
        <v>36</v>
      </c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</row>
    <row r="800" spans="1:54" x14ac:dyDescent="0.3">
      <c r="B800" s="47" t="s">
        <v>84</v>
      </c>
    </row>
    <row r="801" spans="1:54" x14ac:dyDescent="0.3">
      <c r="A801" s="5">
        <v>46561</v>
      </c>
      <c r="B801" s="6" t="s">
        <v>42</v>
      </c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</row>
    <row r="802" spans="1:54" x14ac:dyDescent="0.3">
      <c r="A802" s="6"/>
      <c r="B802" s="7" t="s">
        <v>36</v>
      </c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</row>
    <row r="803" spans="1:54" x14ac:dyDescent="0.3">
      <c r="B803" s="47" t="s">
        <v>84</v>
      </c>
    </row>
    <row r="804" spans="1:54" x14ac:dyDescent="0.3">
      <c r="A804" s="5">
        <v>46562</v>
      </c>
      <c r="B804" s="6" t="s">
        <v>34</v>
      </c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</row>
    <row r="805" spans="1:54" x14ac:dyDescent="0.3">
      <c r="A805" s="6"/>
      <c r="B805" s="7" t="s">
        <v>36</v>
      </c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</row>
    <row r="806" spans="1:54" x14ac:dyDescent="0.3">
      <c r="B806" s="47" t="s">
        <v>84</v>
      </c>
    </row>
    <row r="807" spans="1:54" x14ac:dyDescent="0.3">
      <c r="A807" s="5">
        <v>46563</v>
      </c>
      <c r="B807" s="6" t="s">
        <v>37</v>
      </c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</row>
    <row r="808" spans="1:54" x14ac:dyDescent="0.3">
      <c r="A808" s="6"/>
      <c r="B808" s="7" t="s">
        <v>36</v>
      </c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</row>
    <row r="809" spans="1:54" x14ac:dyDescent="0.3">
      <c r="B809" s="47" t="s">
        <v>84</v>
      </c>
    </row>
    <row r="810" spans="1:54" x14ac:dyDescent="0.3">
      <c r="A810" s="8">
        <v>46564</v>
      </c>
      <c r="B810" s="6" t="s">
        <v>38</v>
      </c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</row>
    <row r="811" spans="1:54" x14ac:dyDescent="0.3">
      <c r="A811" s="9"/>
      <c r="B811" s="7" t="s">
        <v>36</v>
      </c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</row>
    <row r="812" spans="1:54" x14ac:dyDescent="0.3">
      <c r="B812" s="47" t="s">
        <v>84</v>
      </c>
    </row>
    <row r="813" spans="1:54" x14ac:dyDescent="0.3">
      <c r="A813" s="8">
        <v>46565</v>
      </c>
      <c r="B813" s="6" t="s">
        <v>39</v>
      </c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</row>
    <row r="814" spans="1:54" x14ac:dyDescent="0.3">
      <c r="A814" s="9"/>
      <c r="B814" s="7" t="s">
        <v>36</v>
      </c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</row>
    <row r="815" spans="1:54" x14ac:dyDescent="0.3">
      <c r="B815" s="47" t="s">
        <v>84</v>
      </c>
    </row>
    <row r="816" spans="1:54" x14ac:dyDescent="0.3">
      <c r="A816" s="5">
        <v>46566</v>
      </c>
      <c r="B816" s="6" t="s">
        <v>40</v>
      </c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</row>
    <row r="817" spans="1:54" x14ac:dyDescent="0.3">
      <c r="A817" s="6"/>
      <c r="B817" s="7" t="s">
        <v>36</v>
      </c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</row>
    <row r="818" spans="1:54" x14ac:dyDescent="0.3">
      <c r="B818" s="47" t="s">
        <v>84</v>
      </c>
    </row>
    <row r="819" spans="1:54" x14ac:dyDescent="0.3">
      <c r="A819" s="5">
        <v>46567</v>
      </c>
      <c r="B819" s="6" t="s">
        <v>41</v>
      </c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</row>
    <row r="820" spans="1:54" x14ac:dyDescent="0.3">
      <c r="A820" s="6"/>
      <c r="B820" s="7" t="s">
        <v>36</v>
      </c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</row>
    <row r="821" spans="1:54" x14ac:dyDescent="0.3">
      <c r="B821" s="47" t="s">
        <v>84</v>
      </c>
    </row>
    <row r="822" spans="1:54" x14ac:dyDescent="0.3">
      <c r="A822" s="5">
        <v>46568</v>
      </c>
      <c r="B822" s="6" t="s">
        <v>42</v>
      </c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</row>
    <row r="823" spans="1:54" x14ac:dyDescent="0.3">
      <c r="A823" s="6"/>
      <c r="B823" s="7" t="s">
        <v>36</v>
      </c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</row>
    <row r="824" spans="1:54" x14ac:dyDescent="0.3">
      <c r="B824" s="47" t="s">
        <v>84</v>
      </c>
    </row>
  </sheetData>
  <mergeCells count="245">
    <mergeCell ref="C516:N516"/>
    <mergeCell ref="O516:Z516"/>
    <mergeCell ref="AA516:AL516"/>
    <mergeCell ref="C75:V75"/>
    <mergeCell ref="AA432:AN432"/>
    <mergeCell ref="C474:N474"/>
    <mergeCell ref="O474:Z474"/>
    <mergeCell ref="AA474:AL474"/>
    <mergeCell ref="O477:Z477"/>
    <mergeCell ref="C495:N495"/>
    <mergeCell ref="O495:Z495"/>
    <mergeCell ref="AA495:AL495"/>
    <mergeCell ref="AA222:AL222"/>
    <mergeCell ref="AM222:AX222"/>
    <mergeCell ref="C306:N306"/>
    <mergeCell ref="AA306:AL306"/>
    <mergeCell ref="AM306:AX306"/>
    <mergeCell ref="C369:N369"/>
    <mergeCell ref="O369:Z369"/>
    <mergeCell ref="AA369:AL369"/>
    <mergeCell ref="AM369:AX369"/>
    <mergeCell ref="C180:N180"/>
    <mergeCell ref="O180:Z180"/>
    <mergeCell ref="AA180:AL180"/>
    <mergeCell ref="AM180:AX180"/>
    <mergeCell ref="C201:N201"/>
    <mergeCell ref="O201:Z201"/>
    <mergeCell ref="AA201:AL201"/>
    <mergeCell ref="C457:N457"/>
    <mergeCell ref="O457:Z457"/>
    <mergeCell ref="C99:AT99"/>
    <mergeCell ref="C96:V96"/>
    <mergeCell ref="C138:N138"/>
    <mergeCell ref="O138:Z138"/>
    <mergeCell ref="AA138:AL138"/>
    <mergeCell ref="AM138:AX138"/>
    <mergeCell ref="O159:Z159"/>
    <mergeCell ref="AA453:AN453"/>
    <mergeCell ref="C454:N454"/>
    <mergeCell ref="O454:Z454"/>
    <mergeCell ref="AA454:AN454"/>
    <mergeCell ref="C456:N456"/>
    <mergeCell ref="O456:Z456"/>
    <mergeCell ref="C412:N412"/>
    <mergeCell ref="O412:Z412"/>
    <mergeCell ref="O414:Z414"/>
    <mergeCell ref="O415:Z415"/>
    <mergeCell ref="C453:N453"/>
    <mergeCell ref="O453:Z453"/>
    <mergeCell ref="C432:N432"/>
    <mergeCell ref="O432:Z432"/>
    <mergeCell ref="C391:N391"/>
    <mergeCell ref="O391:Z391"/>
    <mergeCell ref="AA391:AN391"/>
    <mergeCell ref="O393:Z393"/>
    <mergeCell ref="O394:Z394"/>
    <mergeCell ref="C411:N411"/>
    <mergeCell ref="O411:Z411"/>
    <mergeCell ref="AA411:AN411"/>
    <mergeCell ref="C361:N361"/>
    <mergeCell ref="O361:Z361"/>
    <mergeCell ref="AA361:AL361"/>
    <mergeCell ref="C390:N390"/>
    <mergeCell ref="O390:Z390"/>
    <mergeCell ref="AA390:AN390"/>
    <mergeCell ref="AO348:AZ348"/>
    <mergeCell ref="AA349:AN349"/>
    <mergeCell ref="AO349:AZ349"/>
    <mergeCell ref="C360:N360"/>
    <mergeCell ref="O360:Z360"/>
    <mergeCell ref="AA360:AL360"/>
    <mergeCell ref="C347:N347"/>
    <mergeCell ref="O347:Z347"/>
    <mergeCell ref="AA347:AL347"/>
    <mergeCell ref="C348:N348"/>
    <mergeCell ref="O348:Z348"/>
    <mergeCell ref="AA348:AN348"/>
    <mergeCell ref="C333:N333"/>
    <mergeCell ref="O333:Z333"/>
    <mergeCell ref="AA333:AL333"/>
    <mergeCell ref="C346:N346"/>
    <mergeCell ref="O346:Z346"/>
    <mergeCell ref="AA346:AL346"/>
    <mergeCell ref="C319:N319"/>
    <mergeCell ref="O319:Z319"/>
    <mergeCell ref="AA319:AL319"/>
    <mergeCell ref="O320:Z320"/>
    <mergeCell ref="O321:Z321"/>
    <mergeCell ref="C332:N332"/>
    <mergeCell ref="O332:Z332"/>
    <mergeCell ref="AA332:AL332"/>
    <mergeCell ref="C305:N305"/>
    <mergeCell ref="O305:Z305"/>
    <mergeCell ref="AA305:AN305"/>
    <mergeCell ref="O306:Z306"/>
    <mergeCell ref="O307:Z307"/>
    <mergeCell ref="C318:N318"/>
    <mergeCell ref="O318:Z318"/>
    <mergeCell ref="AA318:AL318"/>
    <mergeCell ref="C291:N291"/>
    <mergeCell ref="O291:Z291"/>
    <mergeCell ref="AA291:AN291"/>
    <mergeCell ref="C304:N304"/>
    <mergeCell ref="O304:Z304"/>
    <mergeCell ref="AA304:AN304"/>
    <mergeCell ref="O278:Z278"/>
    <mergeCell ref="O279:Z279"/>
    <mergeCell ref="C286:AH289"/>
    <mergeCell ref="C290:N290"/>
    <mergeCell ref="O290:Z290"/>
    <mergeCell ref="AA290:AN290"/>
    <mergeCell ref="C276:N276"/>
    <mergeCell ref="O276:Z276"/>
    <mergeCell ref="AA276:AN276"/>
    <mergeCell ref="C277:N277"/>
    <mergeCell ref="O277:Z277"/>
    <mergeCell ref="AA277:AN277"/>
    <mergeCell ref="C263:N263"/>
    <mergeCell ref="O263:Z263"/>
    <mergeCell ref="AA263:AN263"/>
    <mergeCell ref="AO263:AZ263"/>
    <mergeCell ref="O264:Z264"/>
    <mergeCell ref="O265:Z265"/>
    <mergeCell ref="C249:N249"/>
    <mergeCell ref="O249:Z249"/>
    <mergeCell ref="AA249:AL249"/>
    <mergeCell ref="AM249:AX249"/>
    <mergeCell ref="C262:N262"/>
    <mergeCell ref="O262:Z262"/>
    <mergeCell ref="AA262:AN262"/>
    <mergeCell ref="AO262:AZ262"/>
    <mergeCell ref="C235:N235"/>
    <mergeCell ref="O235:Z235"/>
    <mergeCell ref="AA235:AN235"/>
    <mergeCell ref="AO235:AZ235"/>
    <mergeCell ref="C248:N248"/>
    <mergeCell ref="O248:Z248"/>
    <mergeCell ref="AA248:AL248"/>
    <mergeCell ref="AM248:AX248"/>
    <mergeCell ref="C221:N221"/>
    <mergeCell ref="O221:Z221"/>
    <mergeCell ref="AA221:AL221"/>
    <mergeCell ref="AM221:AX221"/>
    <mergeCell ref="C234:N234"/>
    <mergeCell ref="O234:Z234"/>
    <mergeCell ref="AA234:AN234"/>
    <mergeCell ref="AO234:AZ234"/>
    <mergeCell ref="C222:N222"/>
    <mergeCell ref="O222:Z222"/>
    <mergeCell ref="C207:N207"/>
    <mergeCell ref="O207:Z207"/>
    <mergeCell ref="AA207:AL207"/>
    <mergeCell ref="AM207:AX207"/>
    <mergeCell ref="C220:N220"/>
    <mergeCell ref="O220:Z220"/>
    <mergeCell ref="AA220:AL220"/>
    <mergeCell ref="AM220:AX220"/>
    <mergeCell ref="C151:N151"/>
    <mergeCell ref="O151:Z151"/>
    <mergeCell ref="AA151:AL151"/>
    <mergeCell ref="AM151:AX151"/>
    <mergeCell ref="C206:N206"/>
    <mergeCell ref="O206:Z206"/>
    <mergeCell ref="AA206:AL206"/>
    <mergeCell ref="AM206:AX206"/>
    <mergeCell ref="AA159:AL159"/>
    <mergeCell ref="AM159:AX159"/>
    <mergeCell ref="C137:N137"/>
    <mergeCell ref="O137:Z137"/>
    <mergeCell ref="AA137:AL137"/>
    <mergeCell ref="AM137:AX137"/>
    <mergeCell ref="C150:N150"/>
    <mergeCell ref="O150:Z150"/>
    <mergeCell ref="AA150:AL150"/>
    <mergeCell ref="AM150:AX150"/>
    <mergeCell ref="C123:N123"/>
    <mergeCell ref="O123:Z123"/>
    <mergeCell ref="AA123:AL123"/>
    <mergeCell ref="AM123:AX123"/>
    <mergeCell ref="C136:N136"/>
    <mergeCell ref="O136:Z136"/>
    <mergeCell ref="AA136:AL136"/>
    <mergeCell ref="AM136:AX136"/>
    <mergeCell ref="C109:N109"/>
    <mergeCell ref="O109:Z109"/>
    <mergeCell ref="AA109:AL109"/>
    <mergeCell ref="AM109:AX109"/>
    <mergeCell ref="C122:N122"/>
    <mergeCell ref="O122:Z122"/>
    <mergeCell ref="AA122:AL122"/>
    <mergeCell ref="AM122:AX122"/>
    <mergeCell ref="C95:N95"/>
    <mergeCell ref="O95:Z95"/>
    <mergeCell ref="AA95:AL95"/>
    <mergeCell ref="AM95:AX95"/>
    <mergeCell ref="AI106:AV107"/>
    <mergeCell ref="C108:N108"/>
    <mergeCell ref="O108:Z108"/>
    <mergeCell ref="AA108:AL108"/>
    <mergeCell ref="AM108:AX108"/>
    <mergeCell ref="C67:V67"/>
    <mergeCell ref="C69:AT69"/>
    <mergeCell ref="C94:N94"/>
    <mergeCell ref="O94:Z94"/>
    <mergeCell ref="AA94:AL94"/>
    <mergeCell ref="AM94:AX94"/>
    <mergeCell ref="C34:T34"/>
    <mergeCell ref="U36:AD36"/>
    <mergeCell ref="C52:V52"/>
    <mergeCell ref="C53:V53"/>
    <mergeCell ref="N57:Z57"/>
    <mergeCell ref="C66:V66"/>
    <mergeCell ref="AY4:AZ4"/>
    <mergeCell ref="BA4:BB4"/>
    <mergeCell ref="C6:BB7"/>
    <mergeCell ref="C24:V24"/>
    <mergeCell ref="C25:V25"/>
    <mergeCell ref="C33:T33"/>
    <mergeCell ref="AM4:AN4"/>
    <mergeCell ref="AO4:AP4"/>
    <mergeCell ref="AQ4:AR4"/>
    <mergeCell ref="AS4:AT4"/>
    <mergeCell ref="AU4:AV4"/>
    <mergeCell ref="AW4:AX4"/>
    <mergeCell ref="AA4:AB4"/>
    <mergeCell ref="AC4:AD4"/>
    <mergeCell ref="AE4:AF4"/>
    <mergeCell ref="AG4:AH4"/>
    <mergeCell ref="AI4:AJ4"/>
    <mergeCell ref="AK4:AL4"/>
    <mergeCell ref="O4:P4"/>
    <mergeCell ref="Q4:R4"/>
    <mergeCell ref="S4:T4"/>
    <mergeCell ref="U4:V4"/>
    <mergeCell ref="W4:X4"/>
    <mergeCell ref="Y4:Z4"/>
    <mergeCell ref="C1:BB3"/>
    <mergeCell ref="A4:A5"/>
    <mergeCell ref="B4:B5"/>
    <mergeCell ref="C4:D4"/>
    <mergeCell ref="E4:F4"/>
    <mergeCell ref="G4:H4"/>
    <mergeCell ref="I4:J4"/>
    <mergeCell ref="K4:L4"/>
    <mergeCell ref="M4:N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list 1</vt:lpstr>
      <vt:lpstr>Kalendář UMT</vt:lpstr>
      <vt:lpstr>'list 1'!Názvy_tisku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lazne010</cp:lastModifiedBy>
  <dcterms:created xsi:type="dcterms:W3CDTF">2026-09-24T04:39:10Z</dcterms:created>
  <dcterms:modified xsi:type="dcterms:W3CDTF">2026-10-16T08:18:57Z</dcterms:modified>
</cp:coreProperties>
</file>